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Y:\中曽根\省エネ適判　申請書\"/>
    </mc:Choice>
  </mc:AlternateContent>
  <xr:revisionPtr revIDLastSave="0" documentId="13_ncr:1_{57FDE355-188D-46DC-8FD2-49DD48CBA4F7}" xr6:coauthVersionLast="47" xr6:coauthVersionMax="47" xr10:uidLastSave="{00000000-0000-0000-0000-000000000000}"/>
  <bookViews>
    <workbookView xWindow="-120" yWindow="-120" windowWidth="29040" windowHeight="15720" tabRatio="668" xr2:uid="{00000000-000D-0000-FFFF-FFFF00000000}"/>
  </bookViews>
  <sheets>
    <sheet name="第一面" sheetId="12" r:id="rId1"/>
    <sheet name="第二面" sheetId="13" r:id="rId2"/>
    <sheet name="複数建築主・設計者" sheetId="20" r:id="rId3"/>
    <sheet name="第三面" sheetId="14" r:id="rId4"/>
    <sheet name="第四面" sheetId="15" r:id="rId5"/>
    <sheet name="第五面" sheetId="16" r:id="rId6"/>
    <sheet name="第六面 " sheetId="17" r:id="rId7"/>
    <sheet name="第七面" sheetId="18" r:id="rId8"/>
    <sheet name="別紙" sheetId="19" r:id="rId9"/>
    <sheet name="注意書" sheetId="21" r:id="rId10"/>
    <sheet name="委任状兼同意書" sheetId="23" r:id="rId11"/>
    <sheet name="設計内容説明書" sheetId="24" r:id="rId12"/>
    <sheet name="申込書" sheetId="7" r:id="rId13"/>
    <sheet name="第一面 (軽微)" sheetId="25" r:id="rId14"/>
    <sheet name="第二面 (軽微)" sheetId="26" r:id="rId15"/>
    <sheet name="第三面 (軽微)" sheetId="27" r:id="rId16"/>
    <sheet name="第三面別紙（空調）" sheetId="28" r:id="rId17"/>
    <sheet name="第三面別紙（換気）" sheetId="29" r:id="rId18"/>
    <sheet name="第三面別紙（照明）" sheetId="30" r:id="rId19"/>
    <sheet name="第三面別紙（給湯）" sheetId="31" r:id="rId20"/>
    <sheet name="第三面別紙（太陽光発電）" sheetId="32" r:id="rId21"/>
    <sheet name="リスト" sheetId="11" state="hidden" r:id="rId22"/>
  </sheets>
  <definedNames>
    <definedName name="_xlnm.Print_Area" localSheetId="10">委任状兼同意書!$A$1:$P$42</definedName>
    <definedName name="_xlnm.Print_Area" localSheetId="12">申込書!$A$1:$T$40</definedName>
    <definedName name="_xlnm.Print_Area" localSheetId="11">設計内容説明書!$A$1:$V$43</definedName>
    <definedName name="_xlnm.Print_Area" localSheetId="0">第一面!$A$1:$X$46</definedName>
    <definedName name="_xlnm.Print_Area" localSheetId="13">'第一面 (軽微)'!$A$1:$Y$47</definedName>
    <definedName name="_xlnm.Print_Area" localSheetId="5">第五面!$A$1:$AC$28</definedName>
    <definedName name="_xlnm.Print_Area" localSheetId="3">第三面!$A$1:$AA$18</definedName>
    <definedName name="_xlnm.Print_Area" localSheetId="15">'第三面 (軽微)'!$A$1:$Y$35</definedName>
    <definedName name="_xlnm.Print_Area" localSheetId="17">'第三面別紙（換気）'!$A$1:$AC$23</definedName>
    <definedName name="_xlnm.Print_Area" localSheetId="19">'第三面別紙（給湯）'!$A$1:$AC$20</definedName>
    <definedName name="_xlnm.Print_Area" localSheetId="16">'第三面別紙（空調）'!$A$1:$AC$25</definedName>
    <definedName name="_xlnm.Print_Area" localSheetId="18">'第三面別紙（照明）'!$A$1:$AC$24</definedName>
    <definedName name="_xlnm.Print_Area" localSheetId="20">'第三面別紙（太陽光発電）'!$A$1:$AC$19</definedName>
    <definedName name="_xlnm.Print_Area" localSheetId="4">第四面!$A$1:$AB$46</definedName>
    <definedName name="_xlnm.Print_Area" localSheetId="7">第七面!$A$1:$AC$29</definedName>
    <definedName name="_xlnm.Print_Area" localSheetId="1">第二面!$A$1:$AE$62</definedName>
    <definedName name="_xlnm.Print_Area" localSheetId="14">'第二面 (軽微)'!$A$1:$AB$34</definedName>
    <definedName name="_xlnm.Print_Area" localSheetId="6">'第六面 '!$A$1:$AC$37</definedName>
    <definedName name="_xlnm.Print_Area" localSheetId="9">注意書!$A$1:$J$133</definedName>
    <definedName name="_xlnm.Print_Area" localSheetId="2">複数建築主・設計者!$A$1:$AC$93</definedName>
    <definedName name="_xlnm.Print_Area" localSheetId="8">別紙!$A$1:$AC$66</definedName>
    <definedName name="フラット35">テーブル2[フラット35]</definedName>
    <definedName name="モデル建物">リスト!$F$2:$F$16</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テーブル3[住宅性能評価申請等]</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リスト!$E$2:$E$5</definedName>
  </definedNames>
  <calcPr calcId="181029"/>
</workbook>
</file>

<file path=xl/calcChain.xml><?xml version="1.0" encoding="utf-8"?>
<calcChain xmlns="http://schemas.openxmlformats.org/spreadsheetml/2006/main">
  <c r="A10" i="23" l="1"/>
  <c r="A9" i="23"/>
  <c r="A8" i="23"/>
  <c r="A1" i="23"/>
  <c r="I19" i="7"/>
  <c r="E23" i="7"/>
  <c r="C5" i="7"/>
  <c r="C4" i="7"/>
  <c r="C3" i="7"/>
  <c r="A21" i="12"/>
  <c r="A20" i="12"/>
  <c r="A19" i="12"/>
  <c r="U39" i="7" l="1"/>
  <c r="U19" i="7"/>
  <c r="U14" i="7"/>
  <c r="U15" i="7"/>
  <c r="U13" i="7"/>
  <c r="U11" i="7"/>
  <c r="U8" i="7"/>
  <c r="U6" i="7"/>
  <c r="A46" i="12" l="1"/>
  <c r="A45" i="12"/>
  <c r="A44" i="12"/>
  <c r="A18" i="12" l="1"/>
  <c r="C3" i="24"/>
  <c r="C4" i="24"/>
  <c r="L21" i="13"/>
  <c r="M14" i="24"/>
  <c r="K15" i="24"/>
  <c r="G14" i="24"/>
  <c r="J13" i="24"/>
  <c r="O13" i="12"/>
  <c r="O12" i="25"/>
  <c r="O11" i="25"/>
  <c r="I40" i="23"/>
  <c r="O14" i="12"/>
  <c r="A1" i="12"/>
  <c r="J18" i="25"/>
  <c r="J17" i="25"/>
  <c r="A31" i="12"/>
  <c r="C30" i="12"/>
  <c r="C29" i="12"/>
  <c r="C28" i="12"/>
  <c r="A27" i="12"/>
  <c r="A26" i="12"/>
  <c r="A25" i="12"/>
  <c r="A24" i="12"/>
  <c r="A23" i="12"/>
  <c r="A5" i="12"/>
  <c r="O23" i="7" l="1"/>
  <c r="E25" i="7"/>
  <c r="E24" i="7"/>
  <c r="I17" i="7"/>
  <c r="D17" i="7"/>
  <c r="C16" i="7"/>
  <c r="C5" i="24"/>
  <c r="I41" i="23"/>
  <c r="I38" i="23"/>
  <c r="G31" i="23"/>
  <c r="G29" i="23"/>
  <c r="G30" i="23"/>
  <c r="D25" i="23"/>
  <c r="K27" i="13"/>
  <c r="K26" i="13"/>
  <c r="K25" i="13"/>
  <c r="K24" i="13"/>
  <c r="AA23" i="13"/>
  <c r="T23" i="13"/>
  <c r="L23" i="13"/>
  <c r="K22" i="13"/>
  <c r="Z21" i="13"/>
  <c r="T21" i="13"/>
  <c r="O16" i="12" l="1"/>
  <c r="O11" i="12"/>
  <c r="S25" i="12"/>
  <c r="U24" i="12"/>
  <c r="Q25" i="12"/>
  <c r="O25" i="12"/>
  <c r="M25" i="12"/>
  <c r="M24" i="12"/>
  <c r="E27" i="7"/>
  <c r="E28" i="7"/>
  <c r="E29" i="7"/>
  <c r="O27" i="7"/>
  <c r="O28" i="7"/>
  <c r="E31" i="7"/>
  <c r="E32" i="7"/>
  <c r="E33" i="7"/>
  <c r="O32" i="7"/>
  <c r="O31" i="7"/>
  <c r="E35" i="7"/>
  <c r="E36" i="7"/>
  <c r="E37" i="7"/>
  <c r="O35" i="7"/>
  <c r="O36" i="7"/>
</calcChain>
</file>

<file path=xl/sharedStrings.xml><?xml version="1.0" encoding="utf-8"?>
<sst xmlns="http://schemas.openxmlformats.org/spreadsheetml/2006/main" count="1838" uniqueCount="786">
  <si>
    <t>総研への他の申請</t>
    <rPh sb="0" eb="2">
      <t>ソウケン</t>
    </rPh>
    <rPh sb="4" eb="5">
      <t>ホカ</t>
    </rPh>
    <rPh sb="6" eb="8">
      <t>シンセイ</t>
    </rPh>
    <phoneticPr fontId="4"/>
  </si>
  <si>
    <t>（予定も含む）</t>
    <rPh sb="1" eb="3">
      <t>ヨテイ</t>
    </rPh>
    <rPh sb="4" eb="5">
      <t>フク</t>
    </rPh>
    <phoneticPr fontId="4"/>
  </si>
  <si>
    <t>TEL</t>
    <phoneticPr fontId="4"/>
  </si>
  <si>
    <t>FAX</t>
    <phoneticPr fontId="4"/>
  </si>
  <si>
    <t>延べ面積</t>
    <rPh sb="0" eb="1">
      <t>ノ</t>
    </rPh>
    <rPh sb="2" eb="4">
      <t>メンセキ</t>
    </rPh>
    <phoneticPr fontId="4"/>
  </si>
  <si>
    <t>建築物の名称</t>
    <rPh sb="0" eb="3">
      <t>ケンチクブツ</t>
    </rPh>
    <rPh sb="4" eb="6">
      <t>メイショウ</t>
    </rPh>
    <phoneticPr fontId="4"/>
  </si>
  <si>
    <t>㎡</t>
    <phoneticPr fontId="4"/>
  </si>
  <si>
    <t>□</t>
  </si>
  <si>
    <t>代理者</t>
    <rPh sb="0" eb="3">
      <t>ダイリシャ</t>
    </rPh>
    <phoneticPr fontId="4"/>
  </si>
  <si>
    <t>□</t>
    <phoneticPr fontId="4"/>
  </si>
  <si>
    <t>株式會社　総研</t>
    <rPh sb="0" eb="2">
      <t>カブシキ</t>
    </rPh>
    <rPh sb="2" eb="4">
      <t>カイシャ</t>
    </rPh>
    <rPh sb="5" eb="7">
      <t>ソウケン</t>
    </rPh>
    <phoneticPr fontId="4"/>
  </si>
  <si>
    <t>構造種別</t>
    <rPh sb="0" eb="4">
      <t>コウゾウシュベツ</t>
    </rPh>
    <phoneticPr fontId="4"/>
  </si>
  <si>
    <t>階数</t>
    <rPh sb="0" eb="2">
      <t>カイスウ</t>
    </rPh>
    <phoneticPr fontId="4"/>
  </si>
  <si>
    <t>窓口受取</t>
    <rPh sb="0" eb="4">
      <t>マドグチウケトリ</t>
    </rPh>
    <phoneticPr fontId="4"/>
  </si>
  <si>
    <t>木造</t>
    <rPh sb="0" eb="2">
      <t>モクゾウ</t>
    </rPh>
    <phoneticPr fontId="4"/>
  </si>
  <si>
    <t>鉄骨造</t>
    <rPh sb="0" eb="3">
      <t>テッコツゾウ</t>
    </rPh>
    <phoneticPr fontId="4"/>
  </si>
  <si>
    <t>鉄筋コンクリート造</t>
    <rPh sb="0" eb="2">
      <t>テッキン</t>
    </rPh>
    <rPh sb="8" eb="9">
      <t>ゾウ</t>
    </rPh>
    <phoneticPr fontId="4"/>
  </si>
  <si>
    <t>）</t>
    <phoneticPr fontId="4"/>
  </si>
  <si>
    <t>地上</t>
    <rPh sb="0" eb="2">
      <t>チジョウ</t>
    </rPh>
    <phoneticPr fontId="4"/>
  </si>
  <si>
    <t>階</t>
    <rPh sb="0" eb="1">
      <t>カイ</t>
    </rPh>
    <phoneticPr fontId="4"/>
  </si>
  <si>
    <t>地下</t>
    <rPh sb="0" eb="2">
      <t>チカ</t>
    </rPh>
    <phoneticPr fontId="4"/>
  </si>
  <si>
    <t>建築確認申請</t>
    <rPh sb="0" eb="4">
      <t>ケンチクカクニン</t>
    </rPh>
    <rPh sb="4" eb="6">
      <t>シンセイ</t>
    </rPh>
    <phoneticPr fontId="4"/>
  </si>
  <si>
    <t>有</t>
    <rPh sb="0" eb="1">
      <t>ア</t>
    </rPh>
    <phoneticPr fontId="4"/>
  </si>
  <si>
    <t>無</t>
    <rPh sb="0" eb="1">
      <t>ナ</t>
    </rPh>
    <phoneticPr fontId="4"/>
  </si>
  <si>
    <t>会社名</t>
    <rPh sb="0" eb="3">
      <t>カイシャメイ</t>
    </rPh>
    <phoneticPr fontId="4"/>
  </si>
  <si>
    <t>氏名</t>
    <rPh sb="0" eb="2">
      <t>シメイ</t>
    </rPh>
    <phoneticPr fontId="4"/>
  </si>
  <si>
    <t>住所</t>
    <rPh sb="0" eb="2">
      <t>ジュウショ</t>
    </rPh>
    <phoneticPr fontId="4"/>
  </si>
  <si>
    <t>性能証明　商品</t>
    <rPh sb="0" eb="4">
      <t>セイノウショウメイ</t>
    </rPh>
    <rPh sb="5" eb="7">
      <t>ショウヒン</t>
    </rPh>
    <phoneticPr fontId="4"/>
  </si>
  <si>
    <t>工事種別</t>
    <rPh sb="0" eb="4">
      <t>コウジシュベツ</t>
    </rPh>
    <phoneticPr fontId="4"/>
  </si>
  <si>
    <t>BELS評価書</t>
    <rPh sb="4" eb="7">
      <t>ヒョウカショ</t>
    </rPh>
    <phoneticPr fontId="4"/>
  </si>
  <si>
    <t>フラット35</t>
    <phoneticPr fontId="4"/>
  </si>
  <si>
    <t>住宅性能証明</t>
    <rPh sb="0" eb="4">
      <t>ジュウタクセイノウ</t>
    </rPh>
    <rPh sb="4" eb="6">
      <t>ショウメイ</t>
    </rPh>
    <phoneticPr fontId="4"/>
  </si>
  <si>
    <t>長期優良住宅技術的審査</t>
    <rPh sb="0" eb="4">
      <t>チョウキユウリョウ</t>
    </rPh>
    <rPh sb="4" eb="6">
      <t>ジュウタク</t>
    </rPh>
    <rPh sb="6" eb="9">
      <t>ギジュツテキ</t>
    </rPh>
    <rPh sb="9" eb="11">
      <t>シンサ</t>
    </rPh>
    <phoneticPr fontId="4"/>
  </si>
  <si>
    <t>低炭素建築物技術的審査</t>
    <rPh sb="0" eb="3">
      <t>テイタンソ</t>
    </rPh>
    <rPh sb="3" eb="6">
      <t>ケンチクブツ</t>
    </rPh>
    <rPh sb="6" eb="9">
      <t>ギジュツテキ</t>
    </rPh>
    <rPh sb="9" eb="11">
      <t>シンサ</t>
    </rPh>
    <phoneticPr fontId="4"/>
  </si>
  <si>
    <t>SB　省エネルギー性</t>
    <rPh sb="3" eb="4">
      <t>ショウ</t>
    </rPh>
    <rPh sb="9" eb="10">
      <t>セイ</t>
    </rPh>
    <phoneticPr fontId="4"/>
  </si>
  <si>
    <t>SB　耐震性</t>
    <rPh sb="3" eb="6">
      <t>タイシンセイ</t>
    </rPh>
    <phoneticPr fontId="4"/>
  </si>
  <si>
    <t>SB　バリアフリー性</t>
    <rPh sb="9" eb="10">
      <t>セイ</t>
    </rPh>
    <phoneticPr fontId="4"/>
  </si>
  <si>
    <t>SB　耐久性・可変性</t>
    <rPh sb="3" eb="6">
      <t>タイキュウセイ</t>
    </rPh>
    <rPh sb="7" eb="10">
      <t>カヘンセイ</t>
    </rPh>
    <phoneticPr fontId="4"/>
  </si>
  <si>
    <t>SA　省エネルギー性</t>
    <rPh sb="3" eb="4">
      <t>ショウ</t>
    </rPh>
    <rPh sb="9" eb="10">
      <t>セイ</t>
    </rPh>
    <phoneticPr fontId="4"/>
  </si>
  <si>
    <t>SA　バリアフリー性</t>
    <rPh sb="9" eb="10">
      <t>セイ</t>
    </rPh>
    <phoneticPr fontId="4"/>
  </si>
  <si>
    <t>SA　耐久性・可変性</t>
    <rPh sb="3" eb="6">
      <t>タイキュウセイ</t>
    </rPh>
    <rPh sb="7" eb="10">
      <t>カヘンセイ</t>
    </rPh>
    <phoneticPr fontId="4"/>
  </si>
  <si>
    <t>フラット35　単体</t>
    <rPh sb="7" eb="9">
      <t>タンタイ</t>
    </rPh>
    <phoneticPr fontId="4"/>
  </si>
  <si>
    <t>SA　耐震性</t>
    <rPh sb="3" eb="6">
      <t>タイシンセイ</t>
    </rPh>
    <phoneticPr fontId="4"/>
  </si>
  <si>
    <t>――――――――</t>
    <phoneticPr fontId="4"/>
  </si>
  <si>
    <t>住宅性能評価申請等</t>
    <rPh sb="0" eb="4">
      <t>ジュウタクセイノウ</t>
    </rPh>
    <rPh sb="4" eb="6">
      <t>ヒョウカ</t>
    </rPh>
    <rPh sb="6" eb="8">
      <t>シンセイ</t>
    </rPh>
    <rPh sb="8" eb="9">
      <t>トウ</t>
    </rPh>
    <phoneticPr fontId="4"/>
  </si>
  <si>
    <t>請求書送付先</t>
    <rPh sb="0" eb="3">
      <t>セイキュウショ</t>
    </rPh>
    <rPh sb="3" eb="6">
      <t>ソウフサキ</t>
    </rPh>
    <phoneticPr fontId="4"/>
  </si>
  <si>
    <t>S　ZEH</t>
    <phoneticPr fontId="4"/>
  </si>
  <si>
    <t>維持保全型</t>
    <rPh sb="0" eb="4">
      <t>イジホゼン</t>
    </rPh>
    <rPh sb="4" eb="5">
      <t>ガタ</t>
    </rPh>
    <phoneticPr fontId="4"/>
  </si>
  <si>
    <t>フラット35　併用</t>
    <rPh sb="7" eb="9">
      <t>ヘイヨウ</t>
    </rPh>
    <phoneticPr fontId="4"/>
  </si>
  <si>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4"/>
  </si>
  <si>
    <t>住宅省エネルギー性能証明</t>
    <rPh sb="0" eb="2">
      <t>ジュウタク</t>
    </rPh>
    <phoneticPr fontId="4"/>
  </si>
  <si>
    <t>新築</t>
    <rPh sb="0" eb="2">
      <t>シンチク</t>
    </rPh>
    <phoneticPr fontId="4"/>
  </si>
  <si>
    <t>増築</t>
    <rPh sb="0" eb="2">
      <t>ゾウチク</t>
    </rPh>
    <phoneticPr fontId="4"/>
  </si>
  <si>
    <t>建物用途</t>
    <rPh sb="0" eb="2">
      <t>タテモノ</t>
    </rPh>
    <rPh sb="2" eb="4">
      <t>ヨウト</t>
    </rPh>
    <phoneticPr fontId="4"/>
  </si>
  <si>
    <t>省エネ適判申請申込書</t>
    <rPh sb="0" eb="1">
      <t>ショウ</t>
    </rPh>
    <rPh sb="3" eb="5">
      <t>テキハン</t>
    </rPh>
    <rPh sb="5" eb="7">
      <t>シンセイ</t>
    </rPh>
    <rPh sb="7" eb="10">
      <t>モウシコミショ</t>
    </rPh>
    <phoneticPr fontId="4"/>
  </si>
  <si>
    <t>質疑書送付先</t>
    <rPh sb="0" eb="3">
      <t>シツギショ</t>
    </rPh>
    <rPh sb="3" eb="6">
      <t>ソウフサキ</t>
    </rPh>
    <phoneticPr fontId="4"/>
  </si>
  <si>
    <t>■</t>
  </si>
  <si>
    <t>申請区分</t>
    <rPh sb="0" eb="4">
      <t>シンセイクブン</t>
    </rPh>
    <phoneticPr fontId="4"/>
  </si>
  <si>
    <t>計画書</t>
    <rPh sb="0" eb="3">
      <t>ケイカクショ</t>
    </rPh>
    <phoneticPr fontId="4"/>
  </si>
  <si>
    <t>変更計画書</t>
    <rPh sb="0" eb="2">
      <t>ヘンコウ</t>
    </rPh>
    <rPh sb="2" eb="5">
      <t>ケイカクショ</t>
    </rPh>
    <phoneticPr fontId="4"/>
  </si>
  <si>
    <t>軽微変更該当証明書</t>
    <rPh sb="0" eb="4">
      <t>ケイビヘンコウ</t>
    </rPh>
    <rPh sb="4" eb="6">
      <t>ガイトウ</t>
    </rPh>
    <rPh sb="6" eb="9">
      <t>ショウメイショ</t>
    </rPh>
    <phoneticPr fontId="4"/>
  </si>
  <si>
    <t>建築地</t>
    <rPh sb="0" eb="3">
      <t>ケンチクチ</t>
    </rPh>
    <phoneticPr fontId="4"/>
  </si>
  <si>
    <t>計算法</t>
    <rPh sb="0" eb="3">
      <t>ケイサンホウ</t>
    </rPh>
    <phoneticPr fontId="4"/>
  </si>
  <si>
    <t>モデル建物法</t>
    <rPh sb="3" eb="6">
      <t>タテモノホウ</t>
    </rPh>
    <phoneticPr fontId="4"/>
  </si>
  <si>
    <t>主要室入力法</t>
    <rPh sb="0" eb="2">
      <t>シュヨウ</t>
    </rPh>
    <rPh sb="2" eb="3">
      <t>シツ</t>
    </rPh>
    <rPh sb="3" eb="6">
      <t>ニュウリョクホウ</t>
    </rPh>
    <phoneticPr fontId="4"/>
  </si>
  <si>
    <t>標準入力法</t>
    <rPh sb="0" eb="2">
      <t>ヒョウジュン</t>
    </rPh>
    <rPh sb="2" eb="5">
      <t>ニュウリョクホウ</t>
    </rPh>
    <phoneticPr fontId="4"/>
  </si>
  <si>
    <t>その他
(右欄に記入)</t>
    <rPh sb="2" eb="3">
      <t>タ</t>
    </rPh>
    <rPh sb="5" eb="7">
      <t>ウラン</t>
    </rPh>
    <rPh sb="8" eb="10">
      <t>キニュウ</t>
    </rPh>
    <phoneticPr fontId="4"/>
  </si>
  <si>
    <t>事務所・店舗・学校他</t>
    <rPh sb="0" eb="3">
      <t>ジムショ</t>
    </rPh>
    <rPh sb="4" eb="6">
      <t>テンポ</t>
    </rPh>
    <rPh sb="7" eb="9">
      <t>ガッコウ</t>
    </rPh>
    <rPh sb="9" eb="10">
      <t>ホカ</t>
    </rPh>
    <phoneticPr fontId="4"/>
  </si>
  <si>
    <t>ホテル・病院他</t>
    <rPh sb="4" eb="6">
      <t>ビョウイン</t>
    </rPh>
    <rPh sb="6" eb="7">
      <t>ホカ</t>
    </rPh>
    <phoneticPr fontId="4"/>
  </si>
  <si>
    <t>工場・倉庫</t>
    <rPh sb="0" eb="2">
      <t>コウジョウ</t>
    </rPh>
    <rPh sb="3" eb="5">
      <t>ソウコ</t>
    </rPh>
    <phoneticPr fontId="4"/>
  </si>
  <si>
    <t>（</t>
    <phoneticPr fontId="4"/>
  </si>
  <si>
    <t>通知番号</t>
    <rPh sb="0" eb="4">
      <t>ツウチバンゴウ</t>
    </rPh>
    <phoneticPr fontId="4"/>
  </si>
  <si>
    <t>総研通知書発行物件※</t>
    <rPh sb="0" eb="2">
      <t>ソウケン</t>
    </rPh>
    <rPh sb="2" eb="5">
      <t>ツウチショ</t>
    </rPh>
    <rPh sb="5" eb="7">
      <t>ハッコウ</t>
    </rPh>
    <rPh sb="7" eb="9">
      <t>ブッケン</t>
    </rPh>
    <phoneticPr fontId="4"/>
  </si>
  <si>
    <t>その他　（</t>
    <rPh sb="2" eb="3">
      <t>タ</t>
    </rPh>
    <phoneticPr fontId="4"/>
  </si>
  <si>
    <t>備考</t>
    <rPh sb="0" eb="2">
      <t>ビコウ</t>
    </rPh>
    <phoneticPr fontId="4"/>
  </si>
  <si>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4"/>
  </si>
  <si>
    <t>住宅</t>
    <rPh sb="0" eb="2">
      <t>ジュウタク</t>
    </rPh>
    <phoneticPr fontId="4"/>
  </si>
  <si>
    <t>共同住宅</t>
    <rPh sb="0" eb="4">
      <t>キョウドウジュウタク</t>
    </rPh>
    <phoneticPr fontId="4"/>
  </si>
  <si>
    <t>□</t>
    <phoneticPr fontId="4"/>
  </si>
  <si>
    <t>計算プログラム(住宅)</t>
    <rPh sb="0" eb="2">
      <t>ケイサン</t>
    </rPh>
    <rPh sb="8" eb="10">
      <t>ジュウタク</t>
    </rPh>
    <phoneticPr fontId="4"/>
  </si>
  <si>
    <t>計算プログラムと仕様基準のたすき掛け(住宅)</t>
    <rPh sb="0" eb="2">
      <t>ケイサン</t>
    </rPh>
    <rPh sb="8" eb="12">
      <t>シヨウキジュン</t>
    </rPh>
    <rPh sb="16" eb="17">
      <t>ガ</t>
    </rPh>
    <rPh sb="19" eb="21">
      <t>ジュウタク</t>
    </rPh>
    <phoneticPr fontId="4"/>
  </si>
  <si>
    <t>無</t>
    <rPh sb="0" eb="1">
      <t>ナ</t>
    </rPh>
    <phoneticPr fontId="4"/>
  </si>
  <si>
    <t>（</t>
  </si>
  <si>
    <t>（</t>
    <phoneticPr fontId="4"/>
  </si>
  <si>
    <t>）</t>
    <phoneticPr fontId="4"/>
  </si>
  <si>
    <t>郵送先</t>
    <rPh sb="0" eb="3">
      <t>ユウソウサキ</t>
    </rPh>
    <phoneticPr fontId="4"/>
  </si>
  <si>
    <t>代理者</t>
    <rPh sb="0" eb="3">
      <t>ダイリシャ</t>
    </rPh>
    <phoneticPr fontId="4"/>
  </si>
  <si>
    <t>設計者</t>
    <rPh sb="0" eb="3">
      <t>セッケイシャ</t>
    </rPh>
    <phoneticPr fontId="4"/>
  </si>
  <si>
    <t>施工者</t>
    <rPh sb="0" eb="2">
      <t>セコウ</t>
    </rPh>
    <rPh sb="2" eb="3">
      <t>シャ</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</si>
  <si>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</si>
  <si>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</si>
  <si>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</si>
  <si>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</si>
  <si>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　株式会社　総研　　殿</t>
    <rPh sb="1" eb="5">
      <t>カブシキガイシャ</t>
    </rPh>
    <rPh sb="6" eb="8">
      <t>ソウケン</t>
    </rPh>
    <rPh sb="10" eb="11">
      <t>トノ</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</si>
  <si>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</si>
  <si>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</si>
  <si>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3">
      <t>テイシュツシャ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</si>
  <si>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</si>
  <si>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</si>
  <si>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(本欄には記入しないでください。)</t>
    <rPh sb="1" eb="3">
      <t>ホンラン</t>
    </rPh>
    <rPh sb="5" eb="7">
      <t>キニュウ</t>
    </rPh>
    <phoneticPr fontId="4"/>
  </si>
  <si>
    <t>受付欄</t>
    <rPh sb="0" eb="3">
      <t>ウケツケラン</t>
    </rPh>
    <phoneticPr fontId="4"/>
  </si>
  <si>
    <t>適合判定通知書番号欄</t>
    <rPh sb="0" eb="4">
      <t>テキゴウハンテイ</t>
    </rPh>
    <rPh sb="4" eb="6">
      <t>ツウチ</t>
    </rPh>
    <rPh sb="6" eb="7">
      <t>ショ</t>
    </rPh>
    <rPh sb="7" eb="9">
      <t>バンゴウ</t>
    </rPh>
    <rPh sb="9" eb="10">
      <t>ラン</t>
    </rPh>
    <phoneticPr fontId="4"/>
  </si>
  <si>
    <t>決裁欄</t>
    <rPh sb="0" eb="3">
      <t>ケッサイラン</t>
    </rPh>
    <phoneticPr fontId="4"/>
  </si>
  <si>
    <t>　　　年　　　月　　　日</t>
    <rPh sb="3" eb="4">
      <t>ネン</t>
    </rPh>
    <rPh sb="7" eb="8">
      <t>ツキ</t>
    </rPh>
    <rPh sb="11" eb="12">
      <t>ニチ</t>
    </rPh>
    <phoneticPr fontId="4"/>
  </si>
  <si>
    <t>（第二面）</t>
  </si>
  <si>
    <t>一級</t>
    <rPh sb="0" eb="2">
      <t>イッキュウ</t>
    </rPh>
    <phoneticPr fontId="4"/>
  </si>
  <si>
    <t>大臣</t>
    <rPh sb="0" eb="2">
      <t>ダイジン</t>
    </rPh>
    <phoneticPr fontId="4"/>
  </si>
  <si>
    <t>　［建築主等に関する事項］</t>
    <phoneticPr fontId="4"/>
  </si>
  <si>
    <t>二級</t>
    <rPh sb="0" eb="2">
      <t>ニキュウ</t>
    </rPh>
    <phoneticPr fontId="4"/>
  </si>
  <si>
    <t>北海道知事</t>
    <rPh sb="0" eb="3">
      <t>ホッカイドウ</t>
    </rPh>
    <rPh sb="3" eb="5">
      <t>チジ</t>
    </rPh>
    <phoneticPr fontId="4"/>
  </si>
  <si>
    <t>北海道</t>
    <rPh sb="0" eb="3">
      <t>ホッカイドウ</t>
    </rPh>
    <phoneticPr fontId="4"/>
  </si>
  <si>
    <t>【1．建築主】</t>
  </si>
  <si>
    <t>青森県知事</t>
    <rPh sb="0" eb="2">
      <t>アオモリ</t>
    </rPh>
    <rPh sb="2" eb="5">
      <t>ケンチジ</t>
    </rPh>
    <phoneticPr fontId="4"/>
  </si>
  <si>
    <t>青森県</t>
    <rPh sb="0" eb="2">
      <t>アオモリ</t>
    </rPh>
    <phoneticPr fontId="4"/>
  </si>
  <si>
    <t>　【イ．氏名のフリガナ】</t>
  </si>
  <si>
    <t>岩手県知事</t>
    <rPh sb="0" eb="2">
      <t>イワテ</t>
    </rPh>
    <rPh sb="2" eb="5">
      <t>ケンチジ</t>
    </rPh>
    <phoneticPr fontId="4"/>
  </si>
  <si>
    <t>岩手県</t>
    <rPh sb="0" eb="2">
      <t>イワテ</t>
    </rPh>
    <phoneticPr fontId="4"/>
  </si>
  <si>
    <t>　【ロ．氏名】</t>
  </si>
  <si>
    <t>秋田県知事</t>
    <rPh sb="0" eb="2">
      <t>アキタ</t>
    </rPh>
    <rPh sb="2" eb="5">
      <t>ケンチジ</t>
    </rPh>
    <phoneticPr fontId="4"/>
  </si>
  <si>
    <t>秋田県</t>
    <rPh sb="0" eb="2">
      <t>アキタ</t>
    </rPh>
    <phoneticPr fontId="4"/>
  </si>
  <si>
    <t>　【ハ．郵便番号】</t>
  </si>
  <si>
    <t>山形県知事</t>
    <rPh sb="0" eb="2">
      <t>ヤマガタ</t>
    </rPh>
    <rPh sb="2" eb="5">
      <t>ケンチジ</t>
    </rPh>
    <phoneticPr fontId="4"/>
  </si>
  <si>
    <t>山形県</t>
    <rPh sb="0" eb="2">
      <t>ヤマガタ</t>
    </rPh>
    <phoneticPr fontId="4"/>
  </si>
  <si>
    <t>　【ニ．住所】</t>
  </si>
  <si>
    <t>宮城県知事</t>
    <rPh sb="0" eb="2">
      <t>ミヤギ</t>
    </rPh>
    <rPh sb="2" eb="5">
      <t>ケンチジ</t>
    </rPh>
    <phoneticPr fontId="4"/>
  </si>
  <si>
    <t>宮城県</t>
    <rPh sb="0" eb="2">
      <t>ミヤギ</t>
    </rPh>
    <phoneticPr fontId="4"/>
  </si>
  <si>
    <t>　【ホ．電話番号】</t>
  </si>
  <si>
    <t>福島県知事</t>
    <rPh sb="0" eb="2">
      <t>フクシマ</t>
    </rPh>
    <rPh sb="2" eb="5">
      <t>ケンチジ</t>
    </rPh>
    <phoneticPr fontId="4"/>
  </si>
  <si>
    <t>福島県</t>
    <rPh sb="0" eb="3">
      <t>フクシマケン</t>
    </rPh>
    <phoneticPr fontId="4"/>
  </si>
  <si>
    <t>茨城県知事</t>
    <phoneticPr fontId="4"/>
  </si>
  <si>
    <t>茨城県</t>
  </si>
  <si>
    <t>【2．代理者】</t>
  </si>
  <si>
    <t>栃木県知事</t>
    <phoneticPr fontId="4"/>
  </si>
  <si>
    <t>栃木県</t>
  </si>
  <si>
    <t>　【イ．資格】</t>
  </si>
  <si>
    <t>(</t>
    <phoneticPr fontId="4"/>
  </si>
  <si>
    <t>)建築士      (</t>
    <phoneticPr fontId="4"/>
  </si>
  <si>
    <t>）登録第</t>
    <phoneticPr fontId="4"/>
  </si>
  <si>
    <t>号</t>
    <rPh sb="0" eb="1">
      <t>ゴウ</t>
    </rPh>
    <phoneticPr fontId="4"/>
  </si>
  <si>
    <t>群馬県知事</t>
    <phoneticPr fontId="4"/>
  </si>
  <si>
    <t>群馬県</t>
  </si>
  <si>
    <t>埼玉県知事</t>
    <phoneticPr fontId="4"/>
  </si>
  <si>
    <t>埼玉県</t>
  </si>
  <si>
    <t>　【ハ．建築士事務所名】</t>
  </si>
  <si>
    <t>)建築士事務所(</t>
    <phoneticPr fontId="4"/>
  </si>
  <si>
    <t>)知事登録第</t>
    <phoneticPr fontId="4"/>
  </si>
  <si>
    <t>千葉県知事</t>
    <phoneticPr fontId="4"/>
  </si>
  <si>
    <t>千葉県</t>
  </si>
  <si>
    <t>東京都知事</t>
    <phoneticPr fontId="4"/>
  </si>
  <si>
    <t>東京都</t>
  </si>
  <si>
    <t>　【ニ．郵便番号】</t>
  </si>
  <si>
    <t>神奈川県知事</t>
    <phoneticPr fontId="4"/>
  </si>
  <si>
    <t>神奈川県</t>
  </si>
  <si>
    <t>　【ホ．所在地】</t>
  </si>
  <si>
    <t>富山県知事</t>
    <phoneticPr fontId="4"/>
  </si>
  <si>
    <t>富山県</t>
  </si>
  <si>
    <t>　【ヘ．電話番号】</t>
  </si>
  <si>
    <t>新潟県知事</t>
    <rPh sb="0" eb="2">
      <t>ニイガタ</t>
    </rPh>
    <rPh sb="2" eb="5">
      <t>ケンチジ</t>
    </rPh>
    <phoneticPr fontId="4"/>
  </si>
  <si>
    <t>新潟県</t>
    <rPh sb="0" eb="3">
      <t>ニイガタケン</t>
    </rPh>
    <phoneticPr fontId="4"/>
  </si>
  <si>
    <t>石川県知事</t>
    <phoneticPr fontId="4"/>
  </si>
  <si>
    <t>石川県</t>
  </si>
  <si>
    <t>【3．設計者】</t>
    <phoneticPr fontId="4"/>
  </si>
  <si>
    <t>福井県知事</t>
    <rPh sb="0" eb="2">
      <t>フクイ</t>
    </rPh>
    <rPh sb="2" eb="5">
      <t>ケンチジ</t>
    </rPh>
    <phoneticPr fontId="4"/>
  </si>
  <si>
    <t>福井県</t>
    <rPh sb="0" eb="3">
      <t>フクイケン</t>
    </rPh>
    <phoneticPr fontId="4"/>
  </si>
  <si>
    <t>（代表となる設計者）</t>
    <rPh sb="1" eb="3">
      <t>ダイヒョウ</t>
    </rPh>
    <rPh sb="6" eb="9">
      <t>セッケイシャ</t>
    </rPh>
    <phoneticPr fontId="4"/>
  </si>
  <si>
    <t>山梨県知事</t>
    <phoneticPr fontId="4"/>
  </si>
  <si>
    <t>山梨県</t>
  </si>
  <si>
    <t>長野県知事</t>
    <phoneticPr fontId="4"/>
  </si>
  <si>
    <t>長野県</t>
  </si>
  <si>
    <t>岐阜県知事</t>
    <phoneticPr fontId="4"/>
  </si>
  <si>
    <t>岐阜県</t>
  </si>
  <si>
    <t>静岡県知事</t>
    <phoneticPr fontId="4"/>
  </si>
  <si>
    <t>静岡県</t>
  </si>
  <si>
    <t>愛知県知事</t>
    <phoneticPr fontId="4"/>
  </si>
  <si>
    <t>愛知県</t>
  </si>
  <si>
    <t>三重県知事</t>
    <phoneticPr fontId="4"/>
  </si>
  <si>
    <t>三重県</t>
  </si>
  <si>
    <t>滋賀県知事</t>
    <phoneticPr fontId="4"/>
  </si>
  <si>
    <t>滋賀県</t>
  </si>
  <si>
    <t>京都府知事</t>
    <phoneticPr fontId="4"/>
  </si>
  <si>
    <t>京都府</t>
  </si>
  <si>
    <t>　【ト．作成した設計図書】</t>
  </si>
  <si>
    <t>大阪府知事</t>
    <phoneticPr fontId="4"/>
  </si>
  <si>
    <t>大阪府</t>
  </si>
  <si>
    <t>兵庫県知事</t>
    <rPh sb="0" eb="2">
      <t>ヒョウゴ</t>
    </rPh>
    <rPh sb="2" eb="5">
      <t>ケンチジ</t>
    </rPh>
    <phoneticPr fontId="4"/>
  </si>
  <si>
    <t>兵庫県</t>
    <rPh sb="0" eb="3">
      <t>ヒョウゴケン</t>
    </rPh>
    <phoneticPr fontId="4"/>
  </si>
  <si>
    <t>（その他の設計者）</t>
    <rPh sb="3" eb="4">
      <t>タ</t>
    </rPh>
    <rPh sb="5" eb="8">
      <t>セッケイシャ</t>
    </rPh>
    <phoneticPr fontId="4"/>
  </si>
  <si>
    <t>奈良県知事</t>
    <phoneticPr fontId="4"/>
  </si>
  <si>
    <t>奈良県</t>
  </si>
  <si>
    <t>和歌山県知事</t>
    <phoneticPr fontId="4"/>
  </si>
  <si>
    <t>和歌山県</t>
  </si>
  <si>
    <t>鳥取県知事</t>
    <phoneticPr fontId="4"/>
  </si>
  <si>
    <t>鳥取県</t>
  </si>
  <si>
    <t>島根県知事</t>
    <phoneticPr fontId="4"/>
  </si>
  <si>
    <t>島根県</t>
  </si>
  <si>
    <t>岡山県知事</t>
    <phoneticPr fontId="4"/>
  </si>
  <si>
    <t>岡山県</t>
  </si>
  <si>
    <t>広島県知事</t>
    <phoneticPr fontId="4"/>
  </si>
  <si>
    <t>広島県</t>
  </si>
  <si>
    <t>山口県知事</t>
    <phoneticPr fontId="4"/>
  </si>
  <si>
    <t>山口県</t>
  </si>
  <si>
    <t>香川県知事</t>
    <phoneticPr fontId="4"/>
  </si>
  <si>
    <t>香川県</t>
  </si>
  <si>
    <t>徳島県知事</t>
    <rPh sb="0" eb="2">
      <t>トクシマ</t>
    </rPh>
    <rPh sb="2" eb="5">
      <t>ケンチジ</t>
    </rPh>
    <phoneticPr fontId="4"/>
  </si>
  <si>
    <t>徳島県</t>
    <rPh sb="0" eb="3">
      <t>トクシマケン</t>
    </rPh>
    <phoneticPr fontId="4"/>
  </si>
  <si>
    <t>愛媛県知事</t>
    <phoneticPr fontId="4"/>
  </si>
  <si>
    <t>愛媛県</t>
  </si>
  <si>
    <t>高知県知事</t>
    <phoneticPr fontId="4"/>
  </si>
  <si>
    <t>高知県</t>
  </si>
  <si>
    <t>福岡県知事</t>
    <phoneticPr fontId="4"/>
  </si>
  <si>
    <t>福岡県</t>
  </si>
  <si>
    <t>佐賀県知事</t>
    <rPh sb="0" eb="2">
      <t>サガ</t>
    </rPh>
    <rPh sb="2" eb="5">
      <t>ケンチジ</t>
    </rPh>
    <phoneticPr fontId="4"/>
  </si>
  <si>
    <t>佐賀県</t>
    <rPh sb="0" eb="2">
      <t>サガ</t>
    </rPh>
    <phoneticPr fontId="4"/>
  </si>
  <si>
    <t>長崎県知事</t>
    <rPh sb="0" eb="2">
      <t>ナガサキ</t>
    </rPh>
    <rPh sb="2" eb="5">
      <t>ケンチジ</t>
    </rPh>
    <phoneticPr fontId="4"/>
  </si>
  <si>
    <t>長崎県</t>
    <rPh sb="0" eb="2">
      <t>ナガサキ</t>
    </rPh>
    <phoneticPr fontId="4"/>
  </si>
  <si>
    <t>熊本県知事</t>
    <rPh sb="0" eb="2">
      <t>クマモト</t>
    </rPh>
    <rPh sb="2" eb="5">
      <t>ケンチジ</t>
    </rPh>
    <phoneticPr fontId="4"/>
  </si>
  <si>
    <t>熊本県</t>
    <rPh sb="0" eb="2">
      <t>クマモト</t>
    </rPh>
    <phoneticPr fontId="4"/>
  </si>
  <si>
    <t>大分県知事</t>
    <rPh sb="0" eb="2">
      <t>オオイタ</t>
    </rPh>
    <rPh sb="2" eb="5">
      <t>ケンチジ</t>
    </rPh>
    <phoneticPr fontId="4"/>
  </si>
  <si>
    <t>大分県</t>
    <rPh sb="0" eb="2">
      <t>オオイタ</t>
    </rPh>
    <phoneticPr fontId="4"/>
  </si>
  <si>
    <t>宮崎県知事</t>
    <rPh sb="0" eb="2">
      <t>ミヤザキ</t>
    </rPh>
    <rPh sb="2" eb="5">
      <t>ケンチジ</t>
    </rPh>
    <phoneticPr fontId="4"/>
  </si>
  <si>
    <t>宮崎県</t>
    <rPh sb="0" eb="3">
      <t>ミヤザキケン</t>
    </rPh>
    <phoneticPr fontId="4"/>
  </si>
  <si>
    <t>鹿児島県知事</t>
    <rPh sb="0" eb="3">
      <t>カゴシマ</t>
    </rPh>
    <phoneticPr fontId="4"/>
  </si>
  <si>
    <t>鹿児島県</t>
    <rPh sb="0" eb="3">
      <t>カゴシマ</t>
    </rPh>
    <phoneticPr fontId="4"/>
  </si>
  <si>
    <t>沖縄県知事</t>
    <rPh sb="0" eb="2">
      <t>オキナワ</t>
    </rPh>
    <phoneticPr fontId="4"/>
  </si>
  <si>
    <t>沖縄県</t>
    <rPh sb="0" eb="2">
      <t>オキナワ</t>
    </rPh>
    <phoneticPr fontId="4"/>
  </si>
  <si>
    <t>【4．確認の申請】</t>
    <rPh sb="3" eb="5">
      <t>カクニン</t>
    </rPh>
    <rPh sb="6" eb="8">
      <t>シンセイ</t>
    </rPh>
    <phoneticPr fontId="4"/>
  </si>
  <si>
    <t>申請済</t>
    <rPh sb="0" eb="2">
      <t>シンセイ</t>
    </rPh>
    <rPh sb="2" eb="3">
      <t>スミ</t>
    </rPh>
    <phoneticPr fontId="4"/>
  </si>
  <si>
    <t>未申請</t>
    <rPh sb="0" eb="1">
      <t>ミ</t>
    </rPh>
    <rPh sb="1" eb="3">
      <t>シンセイ</t>
    </rPh>
    <phoneticPr fontId="4"/>
  </si>
  <si>
    <t>【5. 備考】</t>
    <rPh sb="4" eb="6">
      <t>ビコウ</t>
    </rPh>
    <phoneticPr fontId="4"/>
  </si>
  <si>
    <t>（第三面）</t>
    <rPh sb="1" eb="2">
      <t>ダイ</t>
    </rPh>
    <rPh sb="2" eb="4">
      <t>サンメン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</si>
  <si>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</si>
  <si>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</si>
  <si>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【1．地名地番】</t>
    <rPh sb="3" eb="5">
      <t>チメイ</t>
    </rPh>
    <rPh sb="5" eb="7">
      <t>チバン</t>
    </rPh>
    <phoneticPr fontId="4"/>
  </si>
  <si>
    <t>【2．敷地面積】</t>
    <rPh sb="3" eb="5">
      <t>シキチ</t>
    </rPh>
    <rPh sb="5" eb="7">
      <t>メンセキ</t>
    </rPh>
    <phoneticPr fontId="4"/>
  </si>
  <si>
    <t>【3．建築面積】</t>
    <phoneticPr fontId="4"/>
  </si>
  <si>
    <t>【4．延べ面積】</t>
    <phoneticPr fontId="4"/>
  </si>
  <si>
    <t>【5．建築物の階数】</t>
    <rPh sb="3" eb="6">
      <t>ケンチクブツ</t>
    </rPh>
    <phoneticPr fontId="4"/>
  </si>
  <si>
    <t>（地上）</t>
    <rPh sb="1" eb="3">
      <t>チジョウ</t>
    </rPh>
    <phoneticPr fontId="4"/>
  </si>
  <si>
    <t>（地下）</t>
    <rPh sb="1" eb="3">
      <t>チカ</t>
    </rPh>
    <phoneticPr fontId="4"/>
  </si>
  <si>
    <t>【6．建築物の用途】</t>
    <rPh sb="3" eb="6">
      <t>ケンチクブツ</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</si>
  <si>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</si>
  <si>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</si>
  <si>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【7．工事種別】</t>
    <rPh sb="3" eb="5">
      <t>コウジ</t>
    </rPh>
    <rPh sb="5" eb="7">
      <t>シュベツ</t>
    </rPh>
    <phoneticPr fontId="4"/>
  </si>
  <si>
    <t>改築</t>
    <rPh sb="0" eb="2">
      <t>カイチク</t>
    </rPh>
    <phoneticPr fontId="4"/>
  </si>
  <si>
    <t>【8．構造】</t>
    <rPh sb="3" eb="5">
      <t>コウゾウ</t>
    </rPh>
    <phoneticPr fontId="4"/>
  </si>
  <si>
    <t>造</t>
    <rPh sb="0" eb="1">
      <t>ゾウ</t>
    </rPh>
    <phoneticPr fontId="4"/>
  </si>
  <si>
    <t>一部</t>
    <rPh sb="0" eb="2">
      <t>イチブ</t>
    </rPh>
    <phoneticPr fontId="4"/>
  </si>
  <si>
    <t>【9．該当する地域の区分】</t>
    <rPh sb="3" eb="5">
      <t>ガイトウ</t>
    </rPh>
    <rPh sb="7" eb="9">
      <t>チイキ</t>
    </rPh>
    <rPh sb="10" eb="12">
      <t>クブン</t>
    </rPh>
    <phoneticPr fontId="4"/>
  </si>
  <si>
    <t>地域</t>
    <rPh sb="0" eb="2">
      <t>チイキ</t>
    </rPh>
    <phoneticPr fontId="4"/>
  </si>
  <si>
    <t>【10．工事着手予定年月日】</t>
    <rPh sb="4" eb="6">
      <t>コウジ</t>
    </rPh>
    <rPh sb="6" eb="8">
      <t>チャクシュ</t>
    </rPh>
    <rPh sb="8" eb="10">
      <t>ヨテイ</t>
    </rPh>
    <rPh sb="10" eb="13">
      <t>ネンガッピ</t>
    </rPh>
    <phoneticPr fontId="4"/>
  </si>
  <si>
    <t>【11．工事完了予定年月日】</t>
    <rPh sb="4" eb="6">
      <t>コウジ</t>
    </rPh>
    <rPh sb="6" eb="8">
      <t>カンリョウ</t>
    </rPh>
    <rPh sb="8" eb="10">
      <t>ヨテイ</t>
    </rPh>
    <rPh sb="10" eb="13">
      <t>ネンガッピ</t>
    </rPh>
    <phoneticPr fontId="4"/>
  </si>
  <si>
    <t>【12．備考】</t>
    <rPh sb="4" eb="6">
      <t>ビコウ</t>
    </rPh>
    <phoneticPr fontId="4"/>
  </si>
  <si>
    <t>（第四面）</t>
    <rPh sb="1" eb="2">
      <t>ダイ</t>
    </rPh>
    <rPh sb="2" eb="4">
      <t>ヨンメン</t>
    </rPh>
    <phoneticPr fontId="4"/>
  </si>
  <si>
    <t>【1．付近見取図】</t>
    <rPh sb="3" eb="5">
      <t>フキン</t>
    </rPh>
    <rPh sb="5" eb="8">
      <t>ミトリズ</t>
    </rPh>
    <phoneticPr fontId="4"/>
  </si>
  <si>
    <t>【2．配置図】</t>
    <rPh sb="3" eb="6">
      <t>ハイチズ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</si>
  <si>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</si>
  <si>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</si>
  <si>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【1．非住宅部分の用途】</t>
    <rPh sb="3" eb="4">
      <t>ヒ</t>
    </rPh>
    <rPh sb="4" eb="6">
      <t>ジュウタク</t>
    </rPh>
    <rPh sb="6" eb="8">
      <t>ブブン</t>
    </rPh>
    <rPh sb="9" eb="11">
      <t>ヨウト</t>
    </rPh>
    <phoneticPr fontId="4"/>
  </si>
  <si>
    <t>【2．非住宅部分の床面積】</t>
    <rPh sb="3" eb="4">
      <t>ヒ</t>
    </rPh>
    <rPh sb="4" eb="6">
      <t>ジュウタク</t>
    </rPh>
    <rPh sb="6" eb="8">
      <t>ブブン</t>
    </rPh>
    <rPh sb="9" eb="12">
      <t>ユカメンセキ</t>
    </rPh>
    <phoneticPr fontId="4"/>
  </si>
  <si>
    <t>床面積</t>
    <rPh sb="0" eb="3">
      <t>ユカメンセキ</t>
    </rPh>
    <phoneticPr fontId="4"/>
  </si>
  <si>
    <t>開放部分を除いた部分の床面積</t>
    <rPh sb="0" eb="2">
      <t>カイホウ</t>
    </rPh>
    <rPh sb="2" eb="4">
      <t>ブブン</t>
    </rPh>
    <rPh sb="5" eb="6">
      <t>ノゾ</t>
    </rPh>
    <rPh sb="8" eb="10">
      <t>ブブン</t>
    </rPh>
    <rPh sb="11" eb="14">
      <t>ユカメンセキ</t>
    </rPh>
    <phoneticPr fontId="4"/>
  </si>
  <si>
    <t>【イ．新築】</t>
    <rPh sb="3" eb="5">
      <t>シンチク</t>
    </rPh>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</si>
  <si>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</si>
  <si>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</si>
  <si>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</si>
  <si>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</si>
  <si>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</si>
  <si>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4"/>
  </si>
  <si>
    <t>基準省令附則第3条の適用有</t>
    <rPh sb="0" eb="2">
      <t>キジュン</t>
    </rPh>
    <rPh sb="2" eb="4">
      <t>ショウレイ</t>
    </rPh>
    <rPh sb="4" eb="6">
      <t>フソク</t>
    </rPh>
    <rPh sb="6" eb="7">
      <t>ダイ</t>
    </rPh>
    <rPh sb="8" eb="9">
      <t>ジョウ</t>
    </rPh>
    <rPh sb="10" eb="12">
      <t>テキヨウ</t>
    </rPh>
    <rPh sb="12" eb="13">
      <t>アリ</t>
    </rPh>
    <phoneticPr fontId="4"/>
  </si>
  <si>
    <t>（竣工年月日</t>
    <rPh sb="1" eb="3">
      <t>シュンコウ</t>
    </rPh>
    <rPh sb="3" eb="6">
      <t>ネンガッピ</t>
    </rPh>
    <phoneticPr fontId="4"/>
  </si>
  <si>
    <t>竣工）</t>
    <rPh sb="0" eb="2">
      <t>シュンコウ</t>
    </rPh>
    <phoneticPr fontId="4"/>
  </si>
  <si>
    <t>令和4年改正基準省令附則第2項の適用有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4"/>
  </si>
  <si>
    <t>無</t>
    <rPh sb="0" eb="1">
      <t>ナシ</t>
    </rPh>
    <phoneticPr fontId="4"/>
  </si>
  <si>
    <t>【4．非住宅部分のエネルギー消費性能】</t>
    <rPh sb="3" eb="4">
      <t>ヒ</t>
    </rPh>
    <rPh sb="4" eb="6">
      <t>ジュウタク</t>
    </rPh>
    <rPh sb="6" eb="8">
      <t>ブブン</t>
    </rPh>
    <rPh sb="14" eb="16">
      <t>ショウヒ</t>
    </rPh>
    <rPh sb="16" eb="18">
      <t>セイノウ</t>
    </rPh>
    <phoneticPr fontId="4"/>
  </si>
  <si>
    <t>(一次エネルギー消費量に関する事項)</t>
    <phoneticPr fontId="4"/>
  </si>
  <si>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</si>
  <si>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2">
      <t>ショウヒリョウ</t>
    </rPh>
    <phoneticPr fontId="4"/>
  </si>
  <si>
    <t>GJ/年</t>
    <rPh sb="3" eb="4">
      <t>ネン</t>
    </rPh>
    <phoneticPr fontId="4"/>
  </si>
  <si>
    <t>設計一次エネルギー消費量</t>
    <rPh sb="0" eb="2">
      <t>セッケイ</t>
    </rPh>
    <rPh sb="2" eb="4">
      <t>イチジ</t>
    </rPh>
    <rPh sb="9" eb="12">
      <t>ショウヒリョウ</t>
    </rPh>
    <phoneticPr fontId="4"/>
  </si>
  <si>
    <t>ＢＥＩ</t>
    <phoneticPr fontId="4"/>
  </si>
  <si>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</si>
  <si>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</si>
  <si>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【5．備考】</t>
    <rPh sb="3" eb="5">
      <t>ビコウ</t>
    </rPh>
    <phoneticPr fontId="4"/>
  </si>
  <si>
    <t>（第六面）</t>
    <rPh sb="1" eb="2">
      <t>ダイ</t>
    </rPh>
    <rPh sb="2" eb="3">
      <t>６</t>
    </rPh>
    <rPh sb="3" eb="4">
      <t>メン</t>
    </rPh>
    <phoneticPr fontId="4"/>
  </si>
  <si>
    <t>[住宅部分に関する事項]</t>
    <rPh sb="1" eb="3">
      <t>ジュウタク</t>
    </rPh>
    <rPh sb="3" eb="5">
      <t>ブブン</t>
    </rPh>
    <rPh sb="6" eb="7">
      <t>カン</t>
    </rPh>
    <rPh sb="9" eb="11">
      <t>ジコウ</t>
    </rPh>
    <phoneticPr fontId="4"/>
  </si>
  <si>
    <t>【1．建築物の住戸の数】</t>
    <rPh sb="3" eb="6">
      <t>ケンチクブツ</t>
    </rPh>
    <rPh sb="7" eb="9">
      <t>ジュウコ</t>
    </rPh>
    <rPh sb="10" eb="11">
      <t>カズ</t>
    </rPh>
    <phoneticPr fontId="4"/>
  </si>
  <si>
    <t>戸</t>
    <rPh sb="0" eb="1">
      <t>コ</t>
    </rPh>
    <phoneticPr fontId="4"/>
  </si>
  <si>
    <t>【2．住宅部分の床面積】</t>
    <rPh sb="3" eb="5">
      <t>ジュウタク</t>
    </rPh>
    <rPh sb="5" eb="7">
      <t>ブブン</t>
    </rPh>
    <rPh sb="8" eb="11">
      <t>ユカメンセキ</t>
    </rPh>
    <phoneticPr fontId="4"/>
  </si>
  <si>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4"/>
  </si>
  <si>
    <t>有</t>
    <rPh sb="0" eb="1">
      <t>アリ</t>
    </rPh>
    <phoneticPr fontId="4"/>
  </si>
  <si>
    <t>（国土交通大臣が定める基準に適合するもの）</t>
    <rPh sb="1" eb="3">
      <t>コクド</t>
    </rPh>
    <rPh sb="3" eb="5">
      <t>コウツウ</t>
    </rPh>
    <rPh sb="5" eb="7">
      <t>ダイジン</t>
    </rPh>
    <rPh sb="8" eb="9">
      <t>サダ</t>
    </rPh>
    <rPh sb="11" eb="13">
      <t>キジュン</t>
    </rPh>
    <rPh sb="14" eb="16">
      <t>テキゴウ</t>
    </rPh>
    <phoneticPr fontId="4"/>
  </si>
  <si>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4"/>
  </si>
  <si>
    <t>【5．住宅部分のエネルギー消費性能】</t>
    <rPh sb="3" eb="5">
      <t>ジュウタク</t>
    </rPh>
    <rPh sb="5" eb="7">
      <t>ブブン</t>
    </rPh>
    <rPh sb="13" eb="15">
      <t>ショウヒ</t>
    </rPh>
    <rPh sb="15" eb="17">
      <t>セイノウ</t>
    </rPh>
    <phoneticPr fontId="4"/>
  </si>
  <si>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4"/>
  </si>
  <si>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</si>
  <si>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</si>
  <si>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</si>
  <si>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</si>
  <si>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（一次エネルギー消費量に関する事項）</t>
    <rPh sb="1" eb="3">
      <t>イチジ</t>
    </rPh>
    <rPh sb="8" eb="11">
      <t>ショウヒリョウ</t>
    </rPh>
    <rPh sb="12" eb="13">
      <t>カン</t>
    </rPh>
    <rPh sb="15" eb="17">
      <t>ジコウ</t>
    </rPh>
    <phoneticPr fontId="4"/>
  </si>
  <si>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</si>
  <si>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</si>
  <si>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第1号</t>
    <rPh sb="0" eb="1">
      <t>ダイ</t>
    </rPh>
    <rPh sb="2" eb="3">
      <t>ゴウ</t>
    </rPh>
    <phoneticPr fontId="4"/>
  </si>
  <si>
    <t>第2号</t>
    <rPh sb="0" eb="1">
      <t>ダイ</t>
    </rPh>
    <rPh sb="2" eb="3">
      <t>ゴウ</t>
    </rPh>
    <phoneticPr fontId="4"/>
  </si>
  <si>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</si>
  <si>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</si>
  <si>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【6．備考】</t>
    <rPh sb="3" eb="5">
      <t>ビコウ</t>
    </rPh>
    <phoneticPr fontId="4"/>
  </si>
  <si>
    <t>（第七面）</t>
    <rPh sb="1" eb="2">
      <t>ダイ</t>
    </rPh>
    <rPh sb="2" eb="3">
      <t>７</t>
    </rPh>
    <rPh sb="3" eb="4">
      <t>メン</t>
    </rPh>
    <phoneticPr fontId="4"/>
  </si>
  <si>
    <t>[住戸に関する事項]</t>
    <rPh sb="1" eb="3">
      <t>ジュウコ</t>
    </rPh>
    <rPh sb="4" eb="5">
      <t>カン</t>
    </rPh>
    <rPh sb="7" eb="9">
      <t>ジコウ</t>
    </rPh>
    <phoneticPr fontId="4"/>
  </si>
  <si>
    <t>【1．住戸の番号】</t>
    <rPh sb="3" eb="5">
      <t>ジュウコ</t>
    </rPh>
    <rPh sb="6" eb="8">
      <t>バンゴウ</t>
    </rPh>
    <phoneticPr fontId="4"/>
  </si>
  <si>
    <t>【2．住戸の存する階】</t>
    <rPh sb="3" eb="5">
      <t>ジュウコ</t>
    </rPh>
    <rPh sb="6" eb="7">
      <t>ソン</t>
    </rPh>
    <rPh sb="9" eb="10">
      <t>カイ</t>
    </rPh>
    <phoneticPr fontId="4"/>
  </si>
  <si>
    <t>【3．専用部分の床面積】</t>
    <rPh sb="3" eb="5">
      <t>センヨウ</t>
    </rPh>
    <rPh sb="5" eb="7">
      <t>ブブン</t>
    </rPh>
    <rPh sb="8" eb="11">
      <t>ユカメンセキ</t>
    </rPh>
    <phoneticPr fontId="4"/>
  </si>
  <si>
    <t>【4．住戸のエネルギー消費性能】</t>
    <rPh sb="3" eb="5">
      <t>ジュウコ</t>
    </rPh>
    <rPh sb="11" eb="13">
      <t>ショウヒ</t>
    </rPh>
    <rPh sb="13" eb="15">
      <t>セイノウ</t>
    </rPh>
    <phoneticPr fontId="4"/>
  </si>
  <si>
    <t>外皮平均熱貫流率</t>
    <rPh sb="0" eb="2">
      <t>ガイヒ</t>
    </rPh>
    <rPh sb="2" eb="4">
      <t>ヘイキン</t>
    </rPh>
    <rPh sb="4" eb="5">
      <t>ネツ</t>
    </rPh>
    <rPh sb="5" eb="7">
      <t>カンリュウ</t>
    </rPh>
    <rPh sb="7" eb="8">
      <t>リツ</t>
    </rPh>
    <phoneticPr fontId="4"/>
  </si>
  <si>
    <t>W/(㎡・K)</t>
    <phoneticPr fontId="4"/>
  </si>
  <si>
    <t>（基準値</t>
    <rPh sb="1" eb="4">
      <t>キジュンチ</t>
    </rPh>
    <phoneticPr fontId="4"/>
  </si>
  <si>
    <t>W/(㎡・K)）</t>
    <phoneticPr fontId="4"/>
  </si>
  <si>
    <t>冷房期の平均日射熱取得率</t>
    <rPh sb="0" eb="2">
      <t>レイボウ</t>
    </rPh>
    <rPh sb="2" eb="3">
      <t>キ</t>
    </rPh>
    <rPh sb="4" eb="6">
      <t>ヘイキン</t>
    </rPh>
    <rPh sb="6" eb="8">
      <t>ニッシャ</t>
    </rPh>
    <rPh sb="8" eb="9">
      <t>ネツ</t>
    </rPh>
    <rPh sb="9" eb="12">
      <t>シュトクリツ</t>
    </rPh>
    <phoneticPr fontId="4"/>
  </si>
  <si>
    <t>（別紙）基準省令第1条第1項第2号イ(3)の基準又は基準省令第1条第1項第2号ロ(3)の基準を用いる場合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4"/>
  </si>
  <si>
    <t>1.住戸に係る事項</t>
    <rPh sb="2" eb="4">
      <t>ジュウコ</t>
    </rPh>
    <rPh sb="5" eb="6">
      <t>カカ</t>
    </rPh>
    <rPh sb="7" eb="9">
      <t>ジコウ</t>
    </rPh>
    <phoneticPr fontId="4"/>
  </si>
  <si>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4"/>
  </si>
  <si>
    <t>1）屋根又は天井</t>
    <rPh sb="2" eb="4">
      <t>ヤネ</t>
    </rPh>
    <rPh sb="4" eb="5">
      <t>マタ</t>
    </rPh>
    <rPh sb="6" eb="8">
      <t>テンジョウ</t>
    </rPh>
    <phoneticPr fontId="4"/>
  </si>
  <si>
    <t>【断熱材の施工法】</t>
    <rPh sb="1" eb="4">
      <t>ダンネツザイ</t>
    </rPh>
    <rPh sb="5" eb="8">
      <t>セコウホウ</t>
    </rPh>
    <phoneticPr fontId="4"/>
  </si>
  <si>
    <t>内断熱</t>
    <rPh sb="0" eb="1">
      <t>ウチ</t>
    </rPh>
    <phoneticPr fontId="4"/>
  </si>
  <si>
    <t>外断熱</t>
    <rPh sb="0" eb="1">
      <t>ソト</t>
    </rPh>
    <phoneticPr fontId="4"/>
  </si>
  <si>
    <t>両面断熱</t>
    <phoneticPr fontId="4"/>
  </si>
  <si>
    <t>充填断熱</t>
    <rPh sb="0" eb="2">
      <t>ジュウテン</t>
    </rPh>
    <phoneticPr fontId="4"/>
  </si>
  <si>
    <t>外張断熱</t>
    <rPh sb="0" eb="1">
      <t>ソト</t>
    </rPh>
    <rPh sb="1" eb="2">
      <t>ハ</t>
    </rPh>
    <phoneticPr fontId="4"/>
  </si>
  <si>
    <t>内張断熱</t>
    <rPh sb="0" eb="1">
      <t>ウチ</t>
    </rPh>
    <rPh sb="1" eb="2">
      <t>ハ</t>
    </rPh>
    <phoneticPr fontId="4"/>
  </si>
  <si>
    <t>【断熱性能】</t>
    <rPh sb="1" eb="3">
      <t>ダンネツ</t>
    </rPh>
    <rPh sb="3" eb="5">
      <t>セイノウ</t>
    </rPh>
    <phoneticPr fontId="4"/>
  </si>
  <si>
    <t>熱貫流率（</t>
    <rPh sb="0" eb="1">
      <t>ネツ</t>
    </rPh>
    <rPh sb="1" eb="3">
      <t>カンリュウ</t>
    </rPh>
    <rPh sb="3" eb="4">
      <t>リツ</t>
    </rPh>
    <phoneticPr fontId="4"/>
  </si>
  <si>
    <t>熱抵抗値（</t>
    <rPh sb="0" eb="1">
      <t>ネツ</t>
    </rPh>
    <rPh sb="1" eb="4">
      <t>テイコウチ</t>
    </rPh>
    <phoneticPr fontId="4"/>
  </si>
  <si>
    <t>(㎡・K)/W）</t>
    <phoneticPr fontId="4"/>
  </si>
  <si>
    <t>2）壁</t>
    <rPh sb="2" eb="3">
      <t>カベ</t>
    </rPh>
    <phoneticPr fontId="4"/>
  </si>
  <si>
    <t>3）床</t>
    <rPh sb="2" eb="3">
      <t>ユカ</t>
    </rPh>
    <phoneticPr fontId="4"/>
  </si>
  <si>
    <t xml:space="preserve"> （イ）外気に接する部分</t>
    <rPh sb="4" eb="6">
      <t>ガイキ</t>
    </rPh>
    <rPh sb="7" eb="8">
      <t>セッ</t>
    </rPh>
    <rPh sb="10" eb="12">
      <t>ブブン</t>
    </rPh>
    <phoneticPr fontId="4"/>
  </si>
  <si>
    <t>【該当箇所の有無】</t>
    <rPh sb="1" eb="3">
      <t>ガイトウ</t>
    </rPh>
    <rPh sb="3" eb="5">
      <t>カショ</t>
    </rPh>
    <rPh sb="6" eb="8">
      <t>ウム</t>
    </rPh>
    <phoneticPr fontId="4"/>
  </si>
  <si>
    <t xml:space="preserve"> （ロ）その他の部分</t>
    <rPh sb="6" eb="7">
      <t>タ</t>
    </rPh>
    <rPh sb="8" eb="10">
      <t>ブブン</t>
    </rPh>
    <phoneticPr fontId="4"/>
  </si>
  <si>
    <t>4）土間床等の外周部分の基礎壁</t>
    <rPh sb="2" eb="4">
      <t>ドマ</t>
    </rPh>
    <rPh sb="4" eb="5">
      <t>ユカ</t>
    </rPh>
    <rPh sb="5" eb="6">
      <t>トウ</t>
    </rPh>
    <rPh sb="7" eb="9">
      <t>ガイシュウ</t>
    </rPh>
    <rPh sb="9" eb="11">
      <t>ブブン</t>
    </rPh>
    <rPh sb="12" eb="14">
      <t>キソ</t>
    </rPh>
    <rPh sb="14" eb="15">
      <t>カベ</t>
    </rPh>
    <phoneticPr fontId="4"/>
  </si>
  <si>
    <t>5）開口部</t>
    <rPh sb="2" eb="5">
      <t>カイコウブ</t>
    </rPh>
    <phoneticPr fontId="4"/>
  </si>
  <si>
    <t>【日射遮蔽性能】</t>
    <rPh sb="1" eb="3">
      <t>ニッシャ</t>
    </rPh>
    <rPh sb="3" eb="5">
      <t>シャヘイ</t>
    </rPh>
    <rPh sb="5" eb="7">
      <t>セイノウ</t>
    </rPh>
    <phoneticPr fontId="4"/>
  </si>
  <si>
    <t>開口部の日射熱取得率</t>
    <rPh sb="0" eb="3">
      <t>カイコウブ</t>
    </rPh>
    <rPh sb="4" eb="6">
      <t>ニッシャ</t>
    </rPh>
    <rPh sb="6" eb="10">
      <t>ネツシュトクリツ</t>
    </rPh>
    <phoneticPr fontId="4"/>
  </si>
  <si>
    <t>（日射熱取得率</t>
  </si>
  <si>
    <t>ガラスの日射熱取得率</t>
    <rPh sb="4" eb="6">
      <t>ニッシャ</t>
    </rPh>
    <rPh sb="6" eb="7">
      <t>ネツ</t>
    </rPh>
    <rPh sb="7" eb="9">
      <t>シュトク</t>
    </rPh>
    <rPh sb="9" eb="10">
      <t>リツ</t>
    </rPh>
    <phoneticPr fontId="4"/>
  </si>
  <si>
    <t>付属部材</t>
    <rPh sb="0" eb="2">
      <t>フゾク</t>
    </rPh>
    <rPh sb="2" eb="4">
      <t>ブザイ</t>
    </rPh>
    <phoneticPr fontId="4"/>
  </si>
  <si>
    <t>ひさし、軒等</t>
    <rPh sb="4" eb="5">
      <t>ノキ</t>
    </rPh>
    <rPh sb="5" eb="6">
      <t>トウ</t>
    </rPh>
    <phoneticPr fontId="4"/>
  </si>
  <si>
    <t>6）構造熱橋部</t>
    <rPh sb="2" eb="4">
      <t>コウゾウ</t>
    </rPh>
    <rPh sb="4" eb="5">
      <t>ネツ</t>
    </rPh>
    <rPh sb="5" eb="6">
      <t>キョウ</t>
    </rPh>
    <rPh sb="6" eb="7">
      <t>ブ</t>
    </rPh>
    <phoneticPr fontId="4"/>
  </si>
  <si>
    <t>断熱補強の範囲（</t>
    <rPh sb="0" eb="2">
      <t>ダンネツ</t>
    </rPh>
    <rPh sb="2" eb="4">
      <t>ホキョウ</t>
    </rPh>
    <rPh sb="5" eb="7">
      <t>ハンイ</t>
    </rPh>
    <phoneticPr fontId="4"/>
  </si>
  <si>
    <t>mm）</t>
    <phoneticPr fontId="4"/>
  </si>
  <si>
    <t>断熱補強の熱抵抗値（</t>
    <rPh sb="0" eb="2">
      <t>ダンネツ</t>
    </rPh>
    <rPh sb="2" eb="4">
      <t>ホキョウ</t>
    </rPh>
    <rPh sb="5" eb="6">
      <t>ネツ</t>
    </rPh>
    <rPh sb="6" eb="9">
      <t>テイコウチ</t>
    </rPh>
    <phoneticPr fontId="4"/>
  </si>
  <si>
    <t>（2）一次エネルギー消費量に関する措置</t>
    <rPh sb="3" eb="5">
      <t>イチジ</t>
    </rPh>
    <rPh sb="10" eb="13">
      <t>ショウヒリョウ</t>
    </rPh>
    <rPh sb="14" eb="15">
      <t>カン</t>
    </rPh>
    <rPh sb="17" eb="19">
      <t>ソチ</t>
    </rPh>
    <phoneticPr fontId="4"/>
  </si>
  <si>
    <t>【暖房】</t>
    <rPh sb="1" eb="3">
      <t>ダンボウ</t>
    </rPh>
    <phoneticPr fontId="4"/>
  </si>
  <si>
    <t>暖房設備</t>
    <rPh sb="0" eb="2">
      <t>ダンボウ</t>
    </rPh>
    <rPh sb="2" eb="4">
      <t>セツビ</t>
    </rPh>
    <phoneticPr fontId="4"/>
  </si>
  <si>
    <t>効率</t>
    <rPh sb="0" eb="2">
      <t>コウリツ</t>
    </rPh>
    <phoneticPr fontId="4"/>
  </si>
  <si>
    <t>【冷房】</t>
    <rPh sb="1" eb="3">
      <t>レイボウ</t>
    </rPh>
    <phoneticPr fontId="4"/>
  </si>
  <si>
    <t>冷房設備</t>
    <rPh sb="0" eb="2">
      <t>レイボウ</t>
    </rPh>
    <rPh sb="2" eb="4">
      <t>セツビ</t>
    </rPh>
    <phoneticPr fontId="4"/>
  </si>
  <si>
    <t>【換気】</t>
    <rPh sb="1" eb="3">
      <t>カンキ</t>
    </rPh>
    <phoneticPr fontId="4"/>
  </si>
  <si>
    <t>換気設備</t>
    <rPh sb="0" eb="2">
      <t>カンキ</t>
    </rPh>
    <rPh sb="2" eb="4">
      <t>セツビ</t>
    </rPh>
    <phoneticPr fontId="4"/>
  </si>
  <si>
    <t>【照明】</t>
    <rPh sb="1" eb="3">
      <t>ショウメイ</t>
    </rPh>
    <phoneticPr fontId="4"/>
  </si>
  <si>
    <t>照明設備</t>
    <rPh sb="0" eb="2">
      <t>ショウメイ</t>
    </rPh>
    <rPh sb="2" eb="4">
      <t>セツビ</t>
    </rPh>
    <phoneticPr fontId="4"/>
  </si>
  <si>
    <t>【給湯】</t>
    <rPh sb="1" eb="3">
      <t>キュウトウ</t>
    </rPh>
    <phoneticPr fontId="4"/>
  </si>
  <si>
    <t>給湯設備</t>
    <rPh sb="0" eb="2">
      <t>キュウトウ</t>
    </rPh>
    <rPh sb="2" eb="4">
      <t>セツビ</t>
    </rPh>
    <phoneticPr fontId="4"/>
  </si>
  <si>
    <t>2.備考</t>
    <rPh sb="2" eb="4">
      <t>ビコウ</t>
    </rPh>
    <phoneticPr fontId="4"/>
  </si>
  <si>
    <t>別紙</t>
    <rPh sb="0" eb="2">
      <t>ベッシ</t>
    </rPh>
    <phoneticPr fontId="4"/>
  </si>
  <si>
    <t>【1．建築主2】</t>
    <phoneticPr fontId="4"/>
  </si>
  <si>
    <t>【1．建築主3】</t>
    <phoneticPr fontId="4"/>
  </si>
  <si>
    <t>【1．建築主4】</t>
    <phoneticPr fontId="4"/>
  </si>
  <si>
    <t>【1．建築主5】</t>
    <phoneticPr fontId="4"/>
  </si>
  <si>
    <t>【1．建築主6】</t>
    <phoneticPr fontId="4"/>
  </si>
  <si>
    <t>【1．建築主7】</t>
    <phoneticPr fontId="4"/>
  </si>
  <si>
    <t>別紙</t>
  </si>
  <si>
    <t>【3.設計者】</t>
    <phoneticPr fontId="4"/>
  </si>
  <si>
    <t>（その他の設計者）</t>
    <phoneticPr fontId="4"/>
  </si>
  <si>
    <t>（その他の設計者）</t>
  </si>
  <si>
    <t>（注意）</t>
  </si>
  <si>
    <t>１．各面共通関係</t>
  </si>
  <si>
    <t>　①　この様式において使用する用語は、特別の定めのある場合を除くほか、建築物エネルギー消費</t>
  </si>
  <si>
    <t>２．第一面関係</t>
  </si>
  <si>
    <t>　　　提出者が法人である場合には、代表者の氏名を併せて記載してください。</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</si>
  <si>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</si>
  <si>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</si>
  <si>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</si>
  <si>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</si>
  <si>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</si>
  <si>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</si>
  <si>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④　【２．代理者】及び【３．設計者】の欄は、代理者又は設計者が建築士事務所に属していると</t>
  </si>
  <si>
    <t>　　きは、その名称を書き、建築士事務所に属していないときは、所在地はそれぞれ代理者又は設計</t>
  </si>
  <si>
    <t>　　者の住所を書いてください。</t>
  </si>
  <si>
    <t>　⑤　【３．設計者】の欄は、代表となる設計者及び提出に係る建築物のエネルギー消費性能確保計</t>
  </si>
  <si>
    <t>　　画に係る他のすべての設計者について記入してください。</t>
  </si>
  <si>
    <t>　⑥　【４．確認の申請】の欄は、該当するチェックボックスに「✓」マークを入れ、申請済の場合</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</si>
  <si>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</si>
  <si>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</si>
  <si>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</si>
  <si>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</si>
  <si>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</si>
  <si>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</si>
  <si>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</si>
  <si>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</si>
  <si>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</si>
  <si>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</si>
  <si>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　①　付近見取図には、方位、道路及び目標となる地物を明示してください。</t>
  </si>
  <si>
    <t>　②　配置図には、縮尺、方位、敷地境界線、敷地内における建築物の位置、計画に係る建築物と他</t>
  </si>
  <si>
    <t>　　の建築物との別並びに敷地の接する道路の位置及び幅員を明示してください。</t>
  </si>
  <si>
    <t>６．第五面関係</t>
  </si>
  <si>
    <t>　②　【２．非住宅部分の床面積】の欄は、第三面の【７．工事種別】の欄の工事種別に応じ、非住</t>
  </si>
  <si>
    <t>　　宅部分の床面積を記載して下さい。増築又は改築の場合は、延べ面積を併せて記載して下さい。</t>
  </si>
  <si>
    <t>　③　【２．非住宅部分の床面積】の欄において、「床面積」は、単に非住宅部分の床面積をいい、</t>
  </si>
  <si>
    <t>　　「開放部分を除いた部分の床面積」は、建築物のエネルギー消費性能の向上に関する法律施行令</t>
  </si>
  <si>
    <t>　　（平成２８年政令第８号。以下「令」という。）第４条第１項に規定する床面積をいいます。</t>
  </si>
  <si>
    <t>　④　【３．基準省令附則第３条又は令和４年改正基準省令附則第２項の適用の有無】の欄は、該当</t>
  </si>
  <si>
    <t>　　するチェックボックスに「✓」マークを入れ、「有」の場合は計画に係る建築物の新築工事の竣</t>
  </si>
  <si>
    <t>　　工年月日を記載してください。この欄において、「令和４年改正基準省令」は、建築物エネルギ</t>
  </si>
  <si>
    <t>　　ー消費性能基準等を定める省令の一部を改正する省令（令和４年経済産業省令・国土交通省令第</t>
  </si>
  <si>
    <t>　　３号）をいいます。</t>
  </si>
  <si>
    <t>　⑥　「ＢＥＩ」は、設計一次エネルギー消費量（その他一次エネルギー消費量を除く。）を基準一</t>
  </si>
  <si>
    <t>　　次エネルギー消費量（その他一次エネルギー消費量を除く。）で除したものをいいます。「ＢＥ</t>
  </si>
  <si>
    <t>　　Ｉ」を記載する場合は、小数点第二位未満を切り上げた数値としてください。</t>
  </si>
  <si>
    <t>７．第六面関係</t>
  </si>
  <si>
    <t>　①　第六面は、第三面の【６．建築物の用途】の欄で「複合建築物」を選択した場合のみ記載して</t>
  </si>
  <si>
    <t>　　下さい。</t>
  </si>
  <si>
    <t>　②　【２．住宅部分の床面積】の欄は、第三面の【７．工事種別】の欄の工事種別に応じ、住宅部</t>
  </si>
  <si>
    <t>　　分の床面積を記載して下さい。増築又は改築の場合は、延べ面積を併せて記載して下さい。</t>
  </si>
  <si>
    <t>　③　【２．住宅部分の床面積】の欄において、「床面積」は、単に住宅部分の床面積をいい、「開</t>
  </si>
  <si>
    <t>　　放部分を除いた部分の床面積」は、令第４条第１項に規定する床面積をいいます。</t>
  </si>
  <si>
    <t>　⑤　【４．基準省令附則第４条の適用の有無】の欄は、該当するチェックボックスに「✓」マーク</t>
  </si>
  <si>
    <t>　　を入れ、「有」の場合は申請に係る建築物の新築工事の竣工年月日を記載してください。</t>
  </si>
  <si>
    <t>　⑥　【５．住宅部分のエネルギー消費性能】の欄は、以下の内容に従って記載してください。</t>
  </si>
  <si>
    <t>　⑦　第六面は、確認申請等他の制度の申請書の写しに必要事項を補って追加して記載した書面その</t>
  </si>
  <si>
    <t>　　他の記載すべき事項のすべてが明示された別の書面をもって代えることができます。</t>
  </si>
  <si>
    <t>８．第七面関係</t>
  </si>
  <si>
    <t>　①　第七面は、第三面の【６．建築物の用途】の欄で「複合建築物」を選択した場合に、住戸ごと</t>
  </si>
  <si>
    <t>　　に作成してください。</t>
  </si>
  <si>
    <t>　②　住戸の階数が二以上である場合には、【３．専用部分の床面積】に各階ごとの床面積を併せて</t>
  </si>
  <si>
    <t>　　記載してください。</t>
  </si>
  <si>
    <t>　③　【４．住戸のエネルギー消費性能】の欄は、以下の内容に従って記載してください。</t>
  </si>
  <si>
    <t>　④　第七面は、確認申請等他の制度の申請書の写しに必要事項を補うこと、複数の住戸に関する情</t>
  </si>
  <si>
    <t>　　報を集約して記載すること等により記載すべき事項の全てが明示された別の書面をもって代える</t>
  </si>
  <si>
    <t>　　ことができます。</t>
  </si>
  <si>
    <t>９．別紙関係</t>
  </si>
  <si>
    <t>　①　１欄は、複合建築物の住戸に係る措置について、住戸ごとに記入してください。なお、計画に</t>
  </si>
  <si>
    <t>　　係る住戸の数が二以上である場合は、当該各住戸に関して記載すべき事項の全てが明示された別</t>
  </si>
  <si>
    <t>　　の書面をもって代えることができます。</t>
  </si>
  <si>
    <t>　②　１欄の（１）の１）から３）までにおける「断熱材の施工法」は、部位ごとに断熱材の施工法</t>
  </si>
  <si>
    <t>　　を複数用いている場合は、主たる施工法のチェックボックスに「✓」マークを入れてください。</t>
  </si>
  <si>
    <t>　　なお、主たる施工法以外の施工法について、主たる施工法に準じて、別紙のうち当該部位に係る</t>
  </si>
  <si>
    <t>　　事項を記入したものを添えることを妨げるものではありません。</t>
  </si>
  <si>
    <t>　③　１欄の（１）の１）から４）までにおける「断熱性能」は、「熱貫流率」又は「熱抵抗値」の</t>
  </si>
  <si>
    <t>　　うち、該当するチェックボックスに「✓」マークを入れ、併せて必要な事項を記入してください。</t>
  </si>
  <si>
    <t>　④　１欄の（１）の３）及び４）における（イ）及び（ロ）の「該当箇所の有無」は、該当箇所が</t>
  </si>
  <si>
    <t>　　ある場合には「有」のチェックボックスに、「✓」マークを入れてください。</t>
  </si>
  <si>
    <t>　⑤　１欄の（１）の５）は、開口部のうち主たるものを対象として、必要な事項を記入してくださ</t>
  </si>
  <si>
    <t>　　い。</t>
  </si>
  <si>
    <t>　⑥　１欄の（１）の５）の「日射遮蔽性能」は、「開口部の日射熱取得率」、「ガラスの日射熱取</t>
  </si>
  <si>
    <t>　　得率」、「付属部材」又は「ひさし、軒等」について該当するチェックボックスに「✓」マーク</t>
  </si>
  <si>
    <t>　　を入れ、必要な事項を記入してください。地域の区分のうち８の地域に存する複合建築物に係る</t>
  </si>
  <si>
    <t>　⑦　１欄の（１）の６）の「該当箇所の有無」は、該当箇所がある場合には、「有」のチェックボ</t>
  </si>
  <si>
    <t>　　ックスに「✓」マークを入れ、「断熱性能」の欄に、「断熱補強の範囲」及び「断熱補強の熱抵</t>
  </si>
  <si>
    <t>　　抗値」を記入してください。</t>
  </si>
  <si>
    <t>　⑧　１欄の（２）の「暖房」、「冷房」、「換気」、「照明」、「給湯」については、住戸に設置</t>
  </si>
  <si>
    <t>　　する設備機器（「照明」にあっては、非居室に白熱灯又はこれと同等以下の性能の照明設備を採</t>
  </si>
  <si>
    <t>　　用しない旨）とその効率（「照明」を除き、かつ、効率に係る基準を用いる場合に限る。）を記</t>
  </si>
  <si>
    <t>　　載してください。設備機器が複数ある場合は最も効率の低い設備機器とその効率を記載してくだ</t>
  </si>
  <si>
    <t>　　さい。「効率」の欄には、「暖房」では熱源機の熱効率又は暖房能力を消費電力で除した値を、</t>
  </si>
  <si>
    <t>　　「冷房」では冷房能力を消費電力で除した値を、「換気」では比消費電力（全般換気設備の消費</t>
  </si>
  <si>
    <t>　　電力を設計風量で除した値をいう。以下同じ。）（熱交換換気設備を採用する場合にあっては、</t>
  </si>
  <si>
    <t>　　比消費電力を有効換気量率で除した値）を、「給湯」ではモード熱効率、年間給湯保温効率又は</t>
  </si>
  <si>
    <t>　⑨　１欄に書き表せない事項で特に記入すべき事項は、２欄に記入し、又は別紙に記入して添えて</t>
  </si>
  <si>
    <t>　　ください。</t>
  </si>
  <si>
    <t>記</t>
    <rPh sb="0" eb="1">
      <t>キ</t>
    </rPh>
    <phoneticPr fontId="39"/>
  </si>
  <si>
    <t>1.</t>
    <phoneticPr fontId="39"/>
  </si>
  <si>
    <t>委任事項</t>
    <rPh sb="0" eb="2">
      <t>イニン</t>
    </rPh>
    <rPh sb="2" eb="4">
      <t>ジコウ</t>
    </rPh>
    <phoneticPr fontId="39"/>
  </si>
  <si>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39"/>
  </si>
  <si>
    <t>軽微変更該当証明申請業務</t>
    <rPh sb="0" eb="2">
      <t>ケイビ</t>
    </rPh>
    <rPh sb="2" eb="4">
      <t>ヘンコウ</t>
    </rPh>
    <rPh sb="4" eb="6">
      <t>ガイトウ</t>
    </rPh>
    <rPh sb="6" eb="8">
      <t>ショウメイ</t>
    </rPh>
    <rPh sb="8" eb="12">
      <t>シンセイギョウム</t>
    </rPh>
    <phoneticPr fontId="39"/>
  </si>
  <si>
    <t>その他</t>
    <rPh sb="2" eb="3">
      <t>タ</t>
    </rPh>
    <phoneticPr fontId="39"/>
  </si>
  <si>
    <t>（</t>
    <phoneticPr fontId="39"/>
  </si>
  <si>
    <t>）</t>
    <phoneticPr fontId="39"/>
  </si>
  <si>
    <t>2.</t>
    <phoneticPr fontId="39"/>
  </si>
  <si>
    <t>建築物の名称</t>
    <rPh sb="0" eb="3">
      <t>ケンチクブツ</t>
    </rPh>
    <rPh sb="4" eb="6">
      <t>メイショウ</t>
    </rPh>
    <phoneticPr fontId="39"/>
  </si>
  <si>
    <t>3.</t>
    <phoneticPr fontId="39"/>
  </si>
  <si>
    <t>建築場所、設置場所又は築造場所</t>
    <rPh sb="0" eb="2">
      <t>ケンチク</t>
    </rPh>
    <rPh sb="2" eb="4">
      <t>バショ</t>
    </rPh>
    <rPh sb="5" eb="7">
      <t>セッチ</t>
    </rPh>
    <rPh sb="7" eb="9">
      <t>バショ</t>
    </rPh>
    <rPh sb="9" eb="10">
      <t>マタ</t>
    </rPh>
    <rPh sb="11" eb="13">
      <t>チクゾウ</t>
    </rPh>
    <rPh sb="13" eb="15">
      <t>バショ</t>
    </rPh>
    <phoneticPr fontId="39"/>
  </si>
  <si>
    <t>4.</t>
    <phoneticPr fontId="39"/>
  </si>
  <si>
    <t>委任先（代理者）</t>
    <rPh sb="0" eb="2">
      <t>イニン</t>
    </rPh>
    <rPh sb="2" eb="3">
      <t>サキ</t>
    </rPh>
    <rPh sb="4" eb="6">
      <t>ダイリ</t>
    </rPh>
    <rPh sb="6" eb="7">
      <t>シャ</t>
    </rPh>
    <phoneticPr fontId="39"/>
  </si>
  <si>
    <t>氏名</t>
    <rPh sb="0" eb="2">
      <t>シメイ</t>
    </rPh>
    <phoneticPr fontId="39"/>
  </si>
  <si>
    <t>建築士事務所名</t>
    <rPh sb="0" eb="2">
      <t>ケンチク</t>
    </rPh>
    <rPh sb="2" eb="3">
      <t>シ</t>
    </rPh>
    <rPh sb="3" eb="5">
      <t>ジム</t>
    </rPh>
    <rPh sb="5" eb="6">
      <t>ショ</t>
    </rPh>
    <rPh sb="6" eb="7">
      <t>メイ</t>
    </rPh>
    <phoneticPr fontId="39"/>
  </si>
  <si>
    <t>住所</t>
    <rPh sb="0" eb="2">
      <t>ジュウショ</t>
    </rPh>
    <phoneticPr fontId="39"/>
  </si>
  <si>
    <t>委任者（建築主）</t>
    <rPh sb="0" eb="3">
      <t>イニンシャ</t>
    </rPh>
    <rPh sb="4" eb="7">
      <t>ケンチクヌシ</t>
    </rPh>
    <phoneticPr fontId="39"/>
  </si>
  <si>
    <t>年</t>
    <rPh sb="0" eb="1">
      <t>ネン</t>
    </rPh>
    <phoneticPr fontId="39"/>
  </si>
  <si>
    <t>月</t>
    <rPh sb="0" eb="1">
      <t>ツキ</t>
    </rPh>
    <phoneticPr fontId="39"/>
  </si>
  <si>
    <t>日</t>
    <rPh sb="0" eb="1">
      <t>ヒ</t>
    </rPh>
    <phoneticPr fontId="39"/>
  </si>
  <si>
    <t>住 所</t>
    <rPh sb="0" eb="1">
      <t>ジュウ</t>
    </rPh>
    <rPh sb="2" eb="3">
      <t>ショ</t>
    </rPh>
    <phoneticPr fontId="39"/>
  </si>
  <si>
    <t>氏 名</t>
    <rPh sb="0" eb="1">
      <t>シ</t>
    </rPh>
    <rPh sb="2" eb="3">
      <t>メイ</t>
    </rPh>
    <phoneticPr fontId="39"/>
  </si>
  <si>
    <t>設計内容説明書</t>
    <rPh sb="0" eb="2">
      <t>セッケイ</t>
    </rPh>
    <rPh sb="2" eb="4">
      <t>ナイヨウ</t>
    </rPh>
    <rPh sb="4" eb="7">
      <t>セツメイショ</t>
    </rPh>
    <phoneticPr fontId="39"/>
  </si>
  <si>
    <t>建築物の所在地</t>
    <rPh sb="0" eb="3">
      <t>ケンチクブツ</t>
    </rPh>
    <rPh sb="4" eb="7">
      <t>ショザイチ</t>
    </rPh>
    <phoneticPr fontId="39"/>
  </si>
  <si>
    <t>設計者名</t>
    <rPh sb="0" eb="3">
      <t>セッケイシャ</t>
    </rPh>
    <rPh sb="3" eb="4">
      <t>メイ</t>
    </rPh>
    <phoneticPr fontId="39"/>
  </si>
  <si>
    <t>【設計内容】</t>
    <rPh sb="1" eb="3">
      <t>セッケイ</t>
    </rPh>
    <rPh sb="3" eb="5">
      <t>ナイヨウ</t>
    </rPh>
    <phoneticPr fontId="39"/>
  </si>
  <si>
    <t>確認</t>
    <rPh sb="0" eb="2">
      <t>カクニン</t>
    </rPh>
    <phoneticPr fontId="39"/>
  </si>
  <si>
    <t>設計内容説明欄</t>
    <rPh sb="0" eb="2">
      <t>セッケイ</t>
    </rPh>
    <rPh sb="2" eb="4">
      <t>ナイヨウ</t>
    </rPh>
    <rPh sb="4" eb="6">
      <t>セツメイ</t>
    </rPh>
    <rPh sb="6" eb="7">
      <t>ラン</t>
    </rPh>
    <phoneticPr fontId="39"/>
  </si>
  <si>
    <t>総研
確認欄</t>
    <rPh sb="0" eb="2">
      <t>ソウケン</t>
    </rPh>
    <rPh sb="3" eb="5">
      <t>カクニン</t>
    </rPh>
    <rPh sb="5" eb="6">
      <t>ラン</t>
    </rPh>
    <phoneticPr fontId="39"/>
  </si>
  <si>
    <t>事項</t>
    <rPh sb="0" eb="2">
      <t>ジコウ</t>
    </rPh>
    <phoneticPr fontId="39"/>
  </si>
  <si>
    <t>項目</t>
    <rPh sb="0" eb="2">
      <t>コウモク</t>
    </rPh>
    <phoneticPr fontId="39"/>
  </si>
  <si>
    <t>設計内容</t>
    <rPh sb="0" eb="2">
      <t>セッケイ</t>
    </rPh>
    <rPh sb="2" eb="4">
      <t>ナイヨウ</t>
    </rPh>
    <phoneticPr fontId="39"/>
  </si>
  <si>
    <t>記載図書</t>
    <rPh sb="0" eb="2">
      <t>キサイ</t>
    </rPh>
    <rPh sb="2" eb="4">
      <t>トショ</t>
    </rPh>
    <phoneticPr fontId="39"/>
  </si>
  <si>
    <t>建築物等の</t>
    <rPh sb="0" eb="3">
      <t>ケンチクブツ</t>
    </rPh>
    <rPh sb="3" eb="4">
      <t>トウ</t>
    </rPh>
    <phoneticPr fontId="39"/>
  </si>
  <si>
    <t>建築物に</t>
    <rPh sb="0" eb="3">
      <t>ケンチクブツ</t>
    </rPh>
    <phoneticPr fontId="39"/>
  </si>
  <si>
    <t>用途</t>
    <rPh sb="0" eb="2">
      <t>ヨウト</t>
    </rPh>
    <phoneticPr fontId="39"/>
  </si>
  <si>
    <t>非住宅</t>
    <rPh sb="0" eb="1">
      <t>ヒ</t>
    </rPh>
    <rPh sb="1" eb="3">
      <t>ジュウタク</t>
    </rPh>
    <phoneticPr fontId="39"/>
  </si>
  <si>
    <t>非住宅複合建築物</t>
    <rPh sb="0" eb="1">
      <t>ヒ</t>
    </rPh>
    <rPh sb="1" eb="3">
      <t>ジュウタク</t>
    </rPh>
    <rPh sb="3" eb="5">
      <t>フクゴウ</t>
    </rPh>
    <rPh sb="5" eb="8">
      <t>ケンチクブツ</t>
    </rPh>
    <phoneticPr fontId="39"/>
  </si>
  <si>
    <t>出力シート</t>
    <rPh sb="0" eb="2">
      <t>シュツリョク</t>
    </rPh>
    <phoneticPr fontId="39"/>
  </si>
  <si>
    <t>適</t>
    <rPh sb="0" eb="1">
      <t>テキ</t>
    </rPh>
    <phoneticPr fontId="39"/>
  </si>
  <si>
    <t>概要</t>
    <rPh sb="0" eb="2">
      <t>ガイヨウ</t>
    </rPh>
    <phoneticPr fontId="39"/>
  </si>
  <si>
    <t>関する事項</t>
    <rPh sb="3" eb="5">
      <t>ジコウ</t>
    </rPh>
    <phoneticPr fontId="39"/>
  </si>
  <si>
    <t>非住宅・住宅複合建築物</t>
    <rPh sb="0" eb="1">
      <t>ヒ</t>
    </rPh>
    <rPh sb="1" eb="3">
      <t>ジュウタク</t>
    </rPh>
    <rPh sb="4" eb="6">
      <t>ジュウタク</t>
    </rPh>
    <rPh sb="6" eb="8">
      <t>フクゴウ</t>
    </rPh>
    <rPh sb="8" eb="11">
      <t>ケンチクブツ</t>
    </rPh>
    <phoneticPr fontId="39"/>
  </si>
  <si>
    <t>概要書</t>
    <rPh sb="0" eb="3">
      <t>ガイヨウショ</t>
    </rPh>
    <phoneticPr fontId="39"/>
  </si>
  <si>
    <t>・</t>
    <phoneticPr fontId="39"/>
  </si>
  <si>
    <t>住宅用途の面積</t>
    <rPh sb="0" eb="2">
      <t>ジュウタク</t>
    </rPh>
    <rPh sb="2" eb="4">
      <t>ヨウト</t>
    </rPh>
    <rPh sb="5" eb="7">
      <t>メンセキ</t>
    </rPh>
    <phoneticPr fontId="39"/>
  </si>
  <si>
    <t>㎡</t>
    <phoneticPr fontId="39"/>
  </si>
  <si>
    <t>面積表</t>
    <rPh sb="0" eb="2">
      <t>メンセキ</t>
    </rPh>
    <rPh sb="2" eb="3">
      <t>ヒョウ</t>
    </rPh>
    <phoneticPr fontId="39"/>
  </si>
  <si>
    <t>地域の区分</t>
    <rPh sb="0" eb="2">
      <t>チイキ</t>
    </rPh>
    <rPh sb="3" eb="5">
      <t>クブン</t>
    </rPh>
    <phoneticPr fontId="39"/>
  </si>
  <si>
    <t>建設地の地域区分</t>
    <rPh sb="0" eb="3">
      <t>ケンセツチ</t>
    </rPh>
    <rPh sb="4" eb="6">
      <t>チイキ</t>
    </rPh>
    <rPh sb="6" eb="8">
      <t>クブン</t>
    </rPh>
    <phoneticPr fontId="39"/>
  </si>
  <si>
    <t>地域</t>
    <rPh sb="0" eb="2">
      <t>チイキ</t>
    </rPh>
    <phoneticPr fontId="39"/>
  </si>
  <si>
    <t>階数</t>
    <rPh sb="0" eb="2">
      <t>カイスウ</t>
    </rPh>
    <phoneticPr fontId="39"/>
  </si>
  <si>
    <t>地上　（</t>
    <rPh sb="0" eb="2">
      <t>チジョウ</t>
    </rPh>
    <phoneticPr fontId="39"/>
  </si>
  <si>
    <t>階</t>
    <rPh sb="0" eb="1">
      <t>カイ</t>
    </rPh>
    <phoneticPr fontId="39"/>
  </si>
  <si>
    <t>地下（</t>
    <rPh sb="0" eb="2">
      <t>チカ</t>
    </rPh>
    <phoneticPr fontId="39"/>
  </si>
  <si>
    <t>床面積</t>
    <rPh sb="0" eb="3">
      <t>ユカメンセキ</t>
    </rPh>
    <phoneticPr fontId="39"/>
  </si>
  <si>
    <t>延べ床面積</t>
    <rPh sb="0" eb="1">
      <t>ノ</t>
    </rPh>
    <rPh sb="2" eb="5">
      <t>ユカメンセキ</t>
    </rPh>
    <phoneticPr fontId="39"/>
  </si>
  <si>
    <t>計算対象部分の床面積</t>
    <rPh sb="0" eb="2">
      <t>ケイサン</t>
    </rPh>
    <rPh sb="2" eb="4">
      <t>タイショウ</t>
    </rPh>
    <rPh sb="4" eb="6">
      <t>ブブン</t>
    </rPh>
    <rPh sb="7" eb="10">
      <t>ユカメンセキ</t>
    </rPh>
    <phoneticPr fontId="39"/>
  </si>
  <si>
    <t>計算条件</t>
    <rPh sb="0" eb="2">
      <t>ケイサン</t>
    </rPh>
    <rPh sb="2" eb="4">
      <t>ジョウケン</t>
    </rPh>
    <phoneticPr fontId="39"/>
  </si>
  <si>
    <t>計算方法</t>
    <rPh sb="0" eb="2">
      <t>ケイサン</t>
    </rPh>
    <rPh sb="2" eb="4">
      <t>ホウホウ</t>
    </rPh>
    <phoneticPr fontId="39"/>
  </si>
  <si>
    <t>標準入力法</t>
    <rPh sb="0" eb="2">
      <t>ヒョウジュン</t>
    </rPh>
    <rPh sb="2" eb="4">
      <t>ニュウリョク</t>
    </rPh>
    <rPh sb="4" eb="5">
      <t>ホウ</t>
    </rPh>
    <phoneticPr fontId="39"/>
  </si>
  <si>
    <t>主要室入力法</t>
    <rPh sb="0" eb="2">
      <t>シュヨウ</t>
    </rPh>
    <rPh sb="2" eb="3">
      <t>シツ</t>
    </rPh>
    <rPh sb="3" eb="5">
      <t>ニュウリョク</t>
    </rPh>
    <rPh sb="5" eb="6">
      <t>ホウ</t>
    </rPh>
    <phoneticPr fontId="39"/>
  </si>
  <si>
    <t>事務所等</t>
    <rPh sb="0" eb="2">
      <t>ジム</t>
    </rPh>
    <rPh sb="2" eb="3">
      <t>ショ</t>
    </rPh>
    <rPh sb="3" eb="4">
      <t>トウ</t>
    </rPh>
    <phoneticPr fontId="39"/>
  </si>
  <si>
    <t>ホテル等</t>
    <rPh sb="3" eb="4">
      <t>トウ</t>
    </rPh>
    <phoneticPr fontId="39"/>
  </si>
  <si>
    <t>病院等</t>
    <rPh sb="0" eb="2">
      <t>ビョウイン</t>
    </rPh>
    <rPh sb="2" eb="3">
      <t>トウ</t>
    </rPh>
    <phoneticPr fontId="39"/>
  </si>
  <si>
    <t>百貨店等</t>
    <rPh sb="0" eb="3">
      <t>ヒャッカテン</t>
    </rPh>
    <rPh sb="3" eb="4">
      <t>トウ</t>
    </rPh>
    <phoneticPr fontId="39"/>
  </si>
  <si>
    <t>学校等</t>
    <rPh sb="0" eb="2">
      <t>ガッコウ</t>
    </rPh>
    <rPh sb="2" eb="3">
      <t>トウ</t>
    </rPh>
    <phoneticPr fontId="39"/>
  </si>
  <si>
    <t>飲食店等</t>
    <rPh sb="0" eb="2">
      <t>インショク</t>
    </rPh>
    <rPh sb="2" eb="3">
      <t>テン</t>
    </rPh>
    <rPh sb="3" eb="4">
      <t>トウ</t>
    </rPh>
    <phoneticPr fontId="39"/>
  </si>
  <si>
    <t>集会所等</t>
    <rPh sb="0" eb="3">
      <t>シュウカイジョ</t>
    </rPh>
    <rPh sb="3" eb="4">
      <t>トウ</t>
    </rPh>
    <phoneticPr fontId="39"/>
  </si>
  <si>
    <t>工場等</t>
    <rPh sb="0" eb="2">
      <t>コウジョウ</t>
    </rPh>
    <rPh sb="2" eb="3">
      <t>トウ</t>
    </rPh>
    <phoneticPr fontId="39"/>
  </si>
  <si>
    <t>モデル建物法</t>
    <rPh sb="3" eb="5">
      <t>タテモノ</t>
    </rPh>
    <rPh sb="5" eb="6">
      <t>ホウ</t>
    </rPh>
    <phoneticPr fontId="39"/>
  </si>
  <si>
    <t>モデルの種別</t>
    <rPh sb="4" eb="6">
      <t>シュベツ</t>
    </rPh>
    <phoneticPr fontId="39"/>
  </si>
  <si>
    <t>集会所モデルの場合</t>
    <rPh sb="7" eb="9">
      <t>バアイ</t>
    </rPh>
    <phoneticPr fontId="39"/>
  </si>
  <si>
    <t>国土交通大臣が認める方法</t>
    <rPh sb="0" eb="2">
      <t>コクド</t>
    </rPh>
    <rPh sb="2" eb="4">
      <t>コウツウ</t>
    </rPh>
    <rPh sb="4" eb="6">
      <t>ダイジン</t>
    </rPh>
    <rPh sb="7" eb="8">
      <t>ミト</t>
    </rPh>
    <rPh sb="10" eb="12">
      <t>ホウホウ</t>
    </rPh>
    <phoneticPr fontId="39"/>
  </si>
  <si>
    <t>既存部分(非住宅)</t>
    <rPh sb="0" eb="2">
      <t>キゾン</t>
    </rPh>
    <rPh sb="2" eb="4">
      <t>ブブン</t>
    </rPh>
    <rPh sb="5" eb="6">
      <t>ヒ</t>
    </rPh>
    <rPh sb="6" eb="8">
      <t>ジュウタク</t>
    </rPh>
    <phoneticPr fontId="39"/>
  </si>
  <si>
    <t>無</t>
    <rPh sb="0" eb="1">
      <t>ナシ</t>
    </rPh>
    <phoneticPr fontId="39"/>
  </si>
  <si>
    <t>既存部分の面積</t>
    <rPh sb="0" eb="2">
      <t>キゾン</t>
    </rPh>
    <rPh sb="2" eb="4">
      <t>ブブン</t>
    </rPh>
    <rPh sb="5" eb="7">
      <t>メンセキ</t>
    </rPh>
    <phoneticPr fontId="39"/>
  </si>
  <si>
    <t>のデフォルト値</t>
    <rPh sb="6" eb="7">
      <t>チ</t>
    </rPh>
    <phoneticPr fontId="39"/>
  </si>
  <si>
    <t>有</t>
    <rPh sb="0" eb="1">
      <t>アリ</t>
    </rPh>
    <phoneticPr fontId="39"/>
  </si>
  <si>
    <t>既存部分のBEI</t>
    <rPh sb="0" eb="2">
      <t>キゾン</t>
    </rPh>
    <rPh sb="2" eb="4">
      <t>ブブン</t>
    </rPh>
    <phoneticPr fontId="39"/>
  </si>
  <si>
    <t>又は制度の結果利用</t>
    <rPh sb="0" eb="1">
      <t>マタ</t>
    </rPh>
    <rPh sb="2" eb="4">
      <t>セイド</t>
    </rPh>
    <rPh sb="5" eb="7">
      <t>ケッカ</t>
    </rPh>
    <rPh sb="7" eb="9">
      <t>リヨウ</t>
    </rPh>
    <phoneticPr fontId="39"/>
  </si>
  <si>
    <t>結果利用する制度</t>
    <rPh sb="0" eb="4">
      <t>ケッカリヨウ</t>
    </rPh>
    <rPh sb="6" eb="8">
      <t>セイド</t>
    </rPh>
    <phoneticPr fontId="39"/>
  </si>
  <si>
    <t>外皮の</t>
    <rPh sb="0" eb="2">
      <t>ガイヒ</t>
    </rPh>
    <phoneticPr fontId="39"/>
  </si>
  <si>
    <t>外壁等の</t>
    <rPh sb="0" eb="2">
      <t>ガイヘキ</t>
    </rPh>
    <rPh sb="2" eb="3">
      <t>トウ</t>
    </rPh>
    <phoneticPr fontId="39"/>
  </si>
  <si>
    <t>計算手法等</t>
    <rPh sb="0" eb="2">
      <t>ケイサン</t>
    </rPh>
    <rPh sb="2" eb="4">
      <t>シュホウ</t>
    </rPh>
    <rPh sb="4" eb="5">
      <t>トウ</t>
    </rPh>
    <phoneticPr fontId="39"/>
  </si>
  <si>
    <t>一次エネルギー消費量計算プログラムの出力</t>
    <rPh sb="0" eb="2">
      <t>イチジ</t>
    </rPh>
    <rPh sb="7" eb="10">
      <t>ショウヒリョウ</t>
    </rPh>
    <rPh sb="10" eb="12">
      <t>ケイサン</t>
    </rPh>
    <phoneticPr fontId="39"/>
  </si>
  <si>
    <t>性能</t>
    <rPh sb="0" eb="2">
      <t>セイノウ</t>
    </rPh>
    <phoneticPr fontId="39"/>
  </si>
  <si>
    <t>シートによる</t>
    <phoneticPr fontId="39"/>
  </si>
  <si>
    <t>窓の性能</t>
    <rPh sb="0" eb="1">
      <t>マド</t>
    </rPh>
    <rPh sb="2" eb="4">
      <t>セイノウ</t>
    </rPh>
    <phoneticPr fontId="39"/>
  </si>
  <si>
    <t>空気調和</t>
    <rPh sb="0" eb="4">
      <t>クウキチョウワ</t>
    </rPh>
    <phoneticPr fontId="39"/>
  </si>
  <si>
    <t>各設備の</t>
    <rPh sb="0" eb="3">
      <t>カクセツビ</t>
    </rPh>
    <phoneticPr fontId="39"/>
  </si>
  <si>
    <t>対象の有無</t>
    <rPh sb="0" eb="2">
      <t>タイショウ</t>
    </rPh>
    <rPh sb="3" eb="5">
      <t>ウム</t>
    </rPh>
    <phoneticPr fontId="39"/>
  </si>
  <si>
    <t>計算対象空調設備の有無</t>
    <phoneticPr fontId="39"/>
  </si>
  <si>
    <t>設備等の</t>
    <rPh sb="0" eb="3">
      <t>セツビトウ</t>
    </rPh>
    <phoneticPr fontId="39"/>
  </si>
  <si>
    <t>仕様等</t>
    <rPh sb="0" eb="2">
      <t>シヨウ</t>
    </rPh>
    <rPh sb="2" eb="3">
      <t>トウ</t>
    </rPh>
    <phoneticPr fontId="39"/>
  </si>
  <si>
    <t>計算対象換気設備の有無</t>
    <phoneticPr fontId="39"/>
  </si>
  <si>
    <t>機器表</t>
    <rPh sb="0" eb="2">
      <t>キキ</t>
    </rPh>
    <rPh sb="2" eb="3">
      <t>ヒョウ</t>
    </rPh>
    <phoneticPr fontId="39"/>
  </si>
  <si>
    <t>計算対象照明設備の有無</t>
    <phoneticPr fontId="39"/>
  </si>
  <si>
    <t>集計表</t>
    <rPh sb="0" eb="2">
      <t>シュウケイ</t>
    </rPh>
    <rPh sb="2" eb="3">
      <t>ヒョウ</t>
    </rPh>
    <phoneticPr fontId="39"/>
  </si>
  <si>
    <t>計算対象給湯設備の有無</t>
    <phoneticPr fontId="39"/>
  </si>
  <si>
    <t>計算対象昇降機の有無</t>
    <phoneticPr fontId="39"/>
  </si>
  <si>
    <t>太陽光発電</t>
    <phoneticPr fontId="39"/>
  </si>
  <si>
    <t>太陽光発電の有無</t>
    <phoneticPr fontId="39"/>
  </si>
  <si>
    <t>有りの場合</t>
    <rPh sb="0" eb="1">
      <t>アリ</t>
    </rPh>
    <rPh sb="3" eb="5">
      <t>バアイ</t>
    </rPh>
    <phoneticPr fontId="39"/>
  </si>
  <si>
    <t>全量自家消費</t>
    <rPh sb="0" eb="2">
      <t>ゼンリョウ</t>
    </rPh>
    <rPh sb="2" eb="4">
      <t>ジカ</t>
    </rPh>
    <rPh sb="4" eb="6">
      <t>ショウヒ</t>
    </rPh>
    <phoneticPr fontId="39"/>
  </si>
  <si>
    <t>売電有り</t>
    <rPh sb="0" eb="2">
      <t>バイデン</t>
    </rPh>
    <rPh sb="2" eb="3">
      <t>ア</t>
    </rPh>
    <phoneticPr fontId="39"/>
  </si>
  <si>
    <t>設備図</t>
    <rPh sb="0" eb="2">
      <t>セツビ</t>
    </rPh>
    <rPh sb="2" eb="3">
      <t>ズ</t>
    </rPh>
    <phoneticPr fontId="39"/>
  </si>
  <si>
    <t>年間日射地域区分</t>
    <rPh sb="0" eb="2">
      <t>ネンカン</t>
    </rPh>
    <rPh sb="2" eb="4">
      <t>ニッシャ</t>
    </rPh>
    <rPh sb="4" eb="6">
      <t>チイキ</t>
    </rPh>
    <rPh sb="6" eb="8">
      <t>クブン</t>
    </rPh>
    <phoneticPr fontId="39"/>
  </si>
  <si>
    <t>区分</t>
    <rPh sb="0" eb="2">
      <t>クブン</t>
    </rPh>
    <phoneticPr fontId="39"/>
  </si>
  <si>
    <t>コージェネ</t>
    <phoneticPr fontId="39"/>
  </si>
  <si>
    <t>コージェネレーションの有無</t>
    <rPh sb="11" eb="13">
      <t>ウム</t>
    </rPh>
    <phoneticPr fontId="39"/>
  </si>
  <si>
    <t>レーション</t>
    <phoneticPr fontId="39"/>
  </si>
  <si>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4"/>
  </si>
  <si>
    <t>株式会社　総研　　殿</t>
    <rPh sb="0" eb="4">
      <t>カブシキガイシャ</t>
    </rPh>
    <rPh sb="5" eb="7">
      <t>ソウケン</t>
    </rPh>
    <rPh sb="9" eb="10">
      <t>トノ</t>
    </rPh>
    <phoneticPr fontId="4"/>
  </si>
  <si>
    <t>申請者氏名</t>
    <rPh sb="0" eb="3">
      <t>シンセイシャ</t>
    </rPh>
    <rPh sb="3" eb="5">
      <t>シメイ</t>
    </rPh>
    <phoneticPr fontId="4"/>
  </si>
  <si>
    <t>（１）建築物等の名称</t>
    <rPh sb="3" eb="6">
      <t>ケンチクブツ</t>
    </rPh>
    <rPh sb="6" eb="7">
      <t>トウ</t>
    </rPh>
    <rPh sb="8" eb="10">
      <t>メイショウ</t>
    </rPh>
    <phoneticPr fontId="4"/>
  </si>
  <si>
    <t>（２）建築物等の所在地</t>
    <rPh sb="3" eb="6">
      <t>ケンチクブツ</t>
    </rPh>
    <rPh sb="6" eb="7">
      <t>トウ</t>
    </rPh>
    <rPh sb="8" eb="11">
      <t>ショザイチ</t>
    </rPh>
    <phoneticPr fontId="4"/>
  </si>
  <si>
    <t>（３）省エネ適合判定年月日・番号</t>
    <rPh sb="3" eb="4">
      <t>ショウ</t>
    </rPh>
    <rPh sb="6" eb="8">
      <t>テキゴウ</t>
    </rPh>
    <rPh sb="8" eb="10">
      <t>ハンテイ</t>
    </rPh>
    <rPh sb="10" eb="13">
      <t>ネンガッピ</t>
    </rPh>
    <rPh sb="14" eb="16">
      <t>バンゴウ</t>
    </rPh>
    <phoneticPr fontId="4"/>
  </si>
  <si>
    <t>（４）変更の内容</t>
    <rPh sb="3" eb="5">
      <t>ヘンコウ</t>
    </rPh>
    <rPh sb="6" eb="8">
      <t>ナイヨウ</t>
    </rPh>
    <phoneticPr fontId="4"/>
  </si>
  <si>
    <t>Ａ</t>
    <phoneticPr fontId="4"/>
  </si>
  <si>
    <t>省エネ性能が向上する変更</t>
    <rPh sb="0" eb="1">
      <t>ショウ</t>
    </rPh>
    <rPh sb="3" eb="5">
      <t>セイノウ</t>
    </rPh>
    <rPh sb="6" eb="8">
      <t>コウジョウ</t>
    </rPh>
    <rPh sb="10" eb="12">
      <t>ヘンコウ</t>
    </rPh>
    <phoneticPr fontId="4"/>
  </si>
  <si>
    <t>Ｂ</t>
    <phoneticPr fontId="4"/>
  </si>
  <si>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4"/>
  </si>
  <si>
    <t>Ｃ</t>
    <phoneticPr fontId="4"/>
  </si>
  <si>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4"/>
  </si>
  <si>
    <t>（５）備考</t>
    <rPh sb="3" eb="5">
      <t>ビコウ</t>
    </rPh>
    <phoneticPr fontId="4"/>
  </si>
  <si>
    <t>（注意）</t>
    <rPh sb="1" eb="3">
      <t>チュウイ</t>
    </rPh>
    <phoneticPr fontId="4"/>
  </si>
  <si>
    <t>受付欄</t>
    <phoneticPr fontId="4"/>
  </si>
  <si>
    <t>（第二面）</t>
    <rPh sb="1" eb="2">
      <t>ダイ</t>
    </rPh>
    <rPh sb="2" eb="3">
      <t>ニ</t>
    </rPh>
    <rPh sb="3" eb="4">
      <t>メン</t>
    </rPh>
    <phoneticPr fontId="4"/>
  </si>
  <si>
    <t>[Ａ　省エネ性能が向上する変更]</t>
    <rPh sb="3" eb="4">
      <t>ショウ</t>
    </rPh>
    <rPh sb="6" eb="8">
      <t>セイノウ</t>
    </rPh>
    <rPh sb="9" eb="11">
      <t>コウジョウ</t>
    </rPh>
    <rPh sb="13" eb="15">
      <t>ヘンコウ</t>
    </rPh>
    <phoneticPr fontId="4"/>
  </si>
  <si>
    <t xml:space="preserve"> ・変更内容は、□チェックに該当する事項となる</t>
    <rPh sb="2" eb="4">
      <t>ヘンコウ</t>
    </rPh>
    <rPh sb="4" eb="6">
      <t>ナイヨウ</t>
    </rPh>
    <rPh sb="14" eb="16">
      <t>ガイトウ</t>
    </rPh>
    <rPh sb="18" eb="20">
      <t>ジコウ</t>
    </rPh>
    <phoneticPr fontId="4"/>
  </si>
  <si>
    <t>①</t>
    <phoneticPr fontId="4"/>
  </si>
  <si>
    <t>建築物の高さ又は外周長の減少</t>
    <rPh sb="0" eb="3">
      <t>ケンチクブツ</t>
    </rPh>
    <rPh sb="4" eb="5">
      <t>タカ</t>
    </rPh>
    <rPh sb="6" eb="7">
      <t>マタ</t>
    </rPh>
    <rPh sb="8" eb="10">
      <t>ガイシュウ</t>
    </rPh>
    <rPh sb="10" eb="11">
      <t>チョウ</t>
    </rPh>
    <rPh sb="12" eb="14">
      <t>ゲンショウ</t>
    </rPh>
    <phoneticPr fontId="4"/>
  </si>
  <si>
    <t>②</t>
    <phoneticPr fontId="4"/>
  </si>
  <si>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4"/>
  </si>
  <si>
    <t>③</t>
    <phoneticPr fontId="4"/>
  </si>
  <si>
    <t>④</t>
    <phoneticPr fontId="4"/>
  </si>
  <si>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4"/>
  </si>
  <si>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4"/>
  </si>
  <si>
    <t xml:space="preserve"> ・上記□チェックについて具体的な変更の記載欄</t>
    <rPh sb="2" eb="4">
      <t>ジョウキ</t>
    </rPh>
    <rPh sb="13" eb="16">
      <t>グタイテキ</t>
    </rPh>
    <rPh sb="17" eb="19">
      <t>ヘンコウ</t>
    </rPh>
    <rPh sb="20" eb="22">
      <t>キサイ</t>
    </rPh>
    <rPh sb="22" eb="23">
      <t>ラン</t>
    </rPh>
    <phoneticPr fontId="4"/>
  </si>
  <si>
    <t xml:space="preserve"> ・添付図書等</t>
    <rPh sb="2" eb="4">
      <t>テンプ</t>
    </rPh>
    <rPh sb="4" eb="6">
      <t>トショ</t>
    </rPh>
    <rPh sb="6" eb="7">
      <t>トウ</t>
    </rPh>
    <phoneticPr fontId="4"/>
  </si>
  <si>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4"/>
  </si>
  <si>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4"/>
  </si>
  <si>
    <t>（第三面）</t>
    <rPh sb="1" eb="2">
      <t>ダイ</t>
    </rPh>
    <rPh sb="2" eb="3">
      <t>３</t>
    </rPh>
    <rPh sb="3" eb="4">
      <t>メン</t>
    </rPh>
    <phoneticPr fontId="4"/>
  </si>
  <si>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4"/>
  </si>
  <si>
    <t xml:space="preserve"> ・変更前のBEI＝</t>
    <rPh sb="2" eb="4">
      <t>ヘンコウ</t>
    </rPh>
    <rPh sb="4" eb="5">
      <t>マエ</t>
    </rPh>
    <phoneticPr fontId="4"/>
  </si>
  <si>
    <t xml:space="preserve"> ・変更となる設備の概要</t>
    <rPh sb="7" eb="9">
      <t>セツビ</t>
    </rPh>
    <rPh sb="10" eb="12">
      <t>ガイヨウ</t>
    </rPh>
    <phoneticPr fontId="4"/>
  </si>
  <si>
    <t>空気調和設備</t>
    <rPh sb="0" eb="2">
      <t>クウキ</t>
    </rPh>
    <rPh sb="2" eb="4">
      <t>チョウワ</t>
    </rPh>
    <rPh sb="4" eb="6">
      <t>セツビ</t>
    </rPh>
    <phoneticPr fontId="4"/>
  </si>
  <si>
    <t>変更内容記入欄</t>
    <rPh sb="0" eb="2">
      <t>ヘンコウ</t>
    </rPh>
    <rPh sb="2" eb="4">
      <t>ナイヨウ</t>
    </rPh>
    <rPh sb="4" eb="6">
      <t>キニュウ</t>
    </rPh>
    <rPh sb="6" eb="7">
      <t>ラン</t>
    </rPh>
    <phoneticPr fontId="4"/>
  </si>
  <si>
    <t>機械換気設備</t>
    <rPh sb="0" eb="2">
      <t>キカイ</t>
    </rPh>
    <rPh sb="2" eb="4">
      <t>カンキ</t>
    </rPh>
    <rPh sb="4" eb="6">
      <t>セツビ</t>
    </rPh>
    <phoneticPr fontId="4"/>
  </si>
  <si>
    <t>太陽光発電</t>
    <rPh sb="0" eb="2">
      <t>タイヨウ</t>
    </rPh>
    <rPh sb="2" eb="3">
      <t>コウ</t>
    </rPh>
    <rPh sb="3" eb="5">
      <t>ハツデン</t>
    </rPh>
    <phoneticPr fontId="4"/>
  </si>
  <si>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4"/>
  </si>
  <si>
    <t>　　　は、変更内容記入欄に概要を、第三面別紙に必要事項を記入した上で、変更内容を示す図書を添付し</t>
    <phoneticPr fontId="4"/>
  </si>
  <si>
    <t>　　　てください。</t>
    <phoneticPr fontId="4"/>
  </si>
  <si>
    <t>（第三面　別紙）</t>
    <rPh sb="1" eb="2">
      <t>ダイ</t>
    </rPh>
    <rPh sb="2" eb="3">
      <t>３</t>
    </rPh>
    <rPh sb="3" eb="4">
      <t>メン</t>
    </rPh>
    <rPh sb="5" eb="7">
      <t>ベッシ</t>
    </rPh>
    <phoneticPr fontId="4"/>
  </si>
  <si>
    <t>[空気調和設備関係]</t>
    <rPh sb="1" eb="3">
      <t>クウキ</t>
    </rPh>
    <rPh sb="3" eb="5">
      <t>チョウワ</t>
    </rPh>
    <rPh sb="5" eb="7">
      <t>セツビ</t>
    </rPh>
    <rPh sb="7" eb="9">
      <t>カンケイ</t>
    </rPh>
    <phoneticPr fontId="4"/>
  </si>
  <si>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4"/>
  </si>
  <si>
    <t>更」である変更。</t>
    <rPh sb="5" eb="7">
      <t>ヘンコウ</t>
    </rPh>
    <phoneticPr fontId="4"/>
  </si>
  <si>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4"/>
  </si>
  <si>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4"/>
  </si>
  <si>
    <t>変更内容</t>
    <rPh sb="0" eb="2">
      <t>ヘンコウ</t>
    </rPh>
    <rPh sb="2" eb="4">
      <t>ナイヨウ</t>
    </rPh>
    <phoneticPr fontId="4"/>
  </si>
  <si>
    <t>断熱材種類</t>
    <rPh sb="0" eb="2">
      <t>ダンネツ</t>
    </rPh>
    <rPh sb="2" eb="3">
      <t>ザイ</t>
    </rPh>
    <rPh sb="3" eb="5">
      <t>シュルイ</t>
    </rPh>
    <phoneticPr fontId="4"/>
  </si>
  <si>
    <t>断熱材厚み</t>
    <rPh sb="0" eb="3">
      <t>ダンネツザイ</t>
    </rPh>
    <rPh sb="3" eb="4">
      <t>アツ</t>
    </rPh>
    <phoneticPr fontId="4"/>
  </si>
  <si>
    <t>変更する方位</t>
    <rPh sb="0" eb="2">
      <t>ヘンコウ</t>
    </rPh>
    <rPh sb="4" eb="6">
      <t>ホウイ</t>
    </rPh>
    <phoneticPr fontId="4"/>
  </si>
  <si>
    <t>全方位</t>
    <rPh sb="0" eb="3">
      <t>ゼンホウイ</t>
    </rPh>
    <phoneticPr fontId="4"/>
  </si>
  <si>
    <t>一部方位のみ（方位</t>
    <rPh sb="0" eb="2">
      <t>イチブ</t>
    </rPh>
    <rPh sb="2" eb="4">
      <t>ホウイ</t>
    </rPh>
    <phoneticPr fontId="4"/>
  </si>
  <si>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4"/>
  </si>
  <si>
    <t>変更前</t>
    <rPh sb="0" eb="2">
      <t>ヘンコウ</t>
    </rPh>
    <rPh sb="2" eb="3">
      <t>マエ</t>
    </rPh>
    <phoneticPr fontId="4"/>
  </si>
  <si>
    <t>変更後</t>
    <rPh sb="0" eb="2">
      <t>ヘンコウ</t>
    </rPh>
    <rPh sb="2" eb="3">
      <t>ゴ</t>
    </rPh>
    <phoneticPr fontId="4"/>
  </si>
  <si>
    <t>増加率</t>
    <rPh sb="0" eb="2">
      <t>ゾウカ</t>
    </rPh>
    <rPh sb="2" eb="3">
      <t>リツ</t>
    </rPh>
    <phoneticPr fontId="4"/>
  </si>
  <si>
    <t>％</t>
    <phoneticPr fontId="4"/>
  </si>
  <si>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4"/>
  </si>
  <si>
    <t>ガラスの種類</t>
    <rPh sb="4" eb="6">
      <t>シュルイ</t>
    </rPh>
    <phoneticPr fontId="4"/>
  </si>
  <si>
    <t>ブラインドの有無</t>
    <rPh sb="6" eb="8">
      <t>ウム</t>
    </rPh>
    <phoneticPr fontId="4"/>
  </si>
  <si>
    <t>（ろ）熱源機器の平均効率について10％を超えない低下</t>
    <rPh sb="3" eb="5">
      <t>ネツゲン</t>
    </rPh>
    <rPh sb="5" eb="7">
      <t>キキ</t>
    </rPh>
    <rPh sb="8" eb="10">
      <t>ヘイキン</t>
    </rPh>
    <rPh sb="10" eb="12">
      <t>コウリツ</t>
    </rPh>
    <rPh sb="20" eb="21">
      <t>コ</t>
    </rPh>
    <rPh sb="24" eb="26">
      <t>テイカ</t>
    </rPh>
    <phoneticPr fontId="4"/>
  </si>
  <si>
    <t>　平均熱源効率（冷房平均COP）</t>
    <rPh sb="1" eb="3">
      <t>ヘイキン</t>
    </rPh>
    <rPh sb="3" eb="5">
      <t>ネツゲン</t>
    </rPh>
    <rPh sb="5" eb="7">
      <t>コウリツ</t>
    </rPh>
    <rPh sb="8" eb="10">
      <t>レイボウ</t>
    </rPh>
    <rPh sb="10" eb="12">
      <t>ヘイキン</t>
    </rPh>
    <phoneticPr fontId="4"/>
  </si>
  <si>
    <t>機器の仕様変更</t>
    <rPh sb="0" eb="2">
      <t>キキ</t>
    </rPh>
    <rPh sb="3" eb="5">
      <t>シヨウ</t>
    </rPh>
    <rPh sb="5" eb="7">
      <t>ヘンコウ</t>
    </rPh>
    <phoneticPr fontId="4"/>
  </si>
  <si>
    <t>台数の増減</t>
    <rPh sb="0" eb="2">
      <t>ダイスウ</t>
    </rPh>
    <rPh sb="3" eb="5">
      <t>ゾウゲン</t>
    </rPh>
    <phoneticPr fontId="4"/>
  </si>
  <si>
    <t>変更前・変更後の平均熱源効率</t>
    <rPh sb="0" eb="2">
      <t>ヘンコウ</t>
    </rPh>
    <rPh sb="2" eb="3">
      <t>マエ</t>
    </rPh>
    <rPh sb="4" eb="6">
      <t>ヘンコウ</t>
    </rPh>
    <rPh sb="6" eb="7">
      <t>ゴ</t>
    </rPh>
    <rPh sb="8" eb="10">
      <t>ヘイキン</t>
    </rPh>
    <rPh sb="10" eb="12">
      <t>ネツゲン</t>
    </rPh>
    <rPh sb="12" eb="14">
      <t>コウリツ</t>
    </rPh>
    <phoneticPr fontId="4"/>
  </si>
  <si>
    <t>減少率</t>
    <rPh sb="0" eb="3">
      <t>ゲンショウリツ</t>
    </rPh>
    <phoneticPr fontId="4"/>
  </si>
  <si>
    <t>　平均熱源効率（暖房平均COP）</t>
    <rPh sb="1" eb="3">
      <t>ヘイキン</t>
    </rPh>
    <rPh sb="3" eb="5">
      <t>ネツゲン</t>
    </rPh>
    <rPh sb="5" eb="7">
      <t>コウリツ</t>
    </rPh>
    <rPh sb="8" eb="10">
      <t>ダンボウ</t>
    </rPh>
    <rPh sb="10" eb="12">
      <t>ヘイキン</t>
    </rPh>
    <phoneticPr fontId="4"/>
  </si>
  <si>
    <t>[機械換気設備関係]</t>
    <rPh sb="1" eb="3">
      <t>キカイ</t>
    </rPh>
    <rPh sb="3" eb="5">
      <t>カンキ</t>
    </rPh>
    <rPh sb="5" eb="7">
      <t>セツビ</t>
    </rPh>
    <rPh sb="7" eb="9">
      <t>カンケイ</t>
    </rPh>
    <phoneticPr fontId="4"/>
  </si>
  <si>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4"/>
  </si>
  <si>
    <t>は「変更なし」か「性能が向上する変更」である変更。</t>
    <rPh sb="22" eb="24">
      <t>ヘンコウ</t>
    </rPh>
    <phoneticPr fontId="4"/>
  </si>
  <si>
    <t>（い）送風機の電動機出力について10％を超えない増加</t>
    <rPh sb="3" eb="6">
      <t>ソウフウキ</t>
    </rPh>
    <rPh sb="7" eb="9">
      <t>デンドウ</t>
    </rPh>
    <rPh sb="9" eb="10">
      <t>キ</t>
    </rPh>
    <rPh sb="10" eb="12">
      <t>シュツリョク</t>
    </rPh>
    <rPh sb="20" eb="21">
      <t>コ</t>
    </rPh>
    <rPh sb="24" eb="26">
      <t>ゾウカ</t>
    </rPh>
    <phoneticPr fontId="4"/>
  </si>
  <si>
    <t>室用途</t>
    <rPh sb="0" eb="1">
      <t>シツ</t>
    </rPh>
    <rPh sb="1" eb="3">
      <t>ヨウト</t>
    </rPh>
    <phoneticPr fontId="4"/>
  </si>
  <si>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4"/>
  </si>
  <si>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4"/>
  </si>
  <si>
    <t>駐車場</t>
    <rPh sb="0" eb="2">
      <t>チュウシャ</t>
    </rPh>
    <rPh sb="2" eb="3">
      <t>ジョウ</t>
    </rPh>
    <phoneticPr fontId="4"/>
  </si>
  <si>
    <t>変更前・変更後の床面積</t>
    <rPh sb="0" eb="2">
      <t>ヘンコウ</t>
    </rPh>
    <rPh sb="2" eb="3">
      <t>マエ</t>
    </rPh>
    <rPh sb="4" eb="6">
      <t>ヘンコウ</t>
    </rPh>
    <rPh sb="6" eb="7">
      <t>ゴ</t>
    </rPh>
    <rPh sb="8" eb="11">
      <t>ユカメンセキ</t>
    </rPh>
    <phoneticPr fontId="4"/>
  </si>
  <si>
    <t>厨　房</t>
    <rPh sb="0" eb="1">
      <t>クリヤ</t>
    </rPh>
    <rPh sb="2" eb="3">
      <t>ボウ</t>
    </rPh>
    <phoneticPr fontId="4"/>
  </si>
  <si>
    <t>[照明設備関係]</t>
    <rPh sb="1" eb="3">
      <t>ショウメイ</t>
    </rPh>
    <rPh sb="3" eb="5">
      <t>セツビ</t>
    </rPh>
    <rPh sb="5" eb="7">
      <t>カンケイ</t>
    </rPh>
    <phoneticPr fontId="4"/>
  </si>
  <si>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4"/>
  </si>
  <si>
    <t>「性能が向上する変更」である変更。</t>
    <rPh sb="14" eb="16">
      <t>ヘンコウ</t>
    </rPh>
    <phoneticPr fontId="4"/>
  </si>
  <si>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4"/>
  </si>
  <si>
    <t>変更前・変更後の単位床面積あたりの消費電力</t>
    <rPh sb="0" eb="2">
      <t>ヘンコウ</t>
    </rPh>
    <rPh sb="2" eb="3">
      <t>マエ</t>
    </rPh>
    <rPh sb="4" eb="6">
      <t>ヘンコウ</t>
    </rPh>
    <rPh sb="6" eb="7">
      <t>ゴ</t>
    </rPh>
    <rPh sb="17" eb="19">
      <t>ショウヒ</t>
    </rPh>
    <rPh sb="19" eb="21">
      <t>デンリョク</t>
    </rPh>
    <phoneticPr fontId="4"/>
  </si>
  <si>
    <t>[給湯設備関係]</t>
    <rPh sb="1" eb="3">
      <t>キュウトウ</t>
    </rPh>
    <rPh sb="3" eb="5">
      <t>セツビ</t>
    </rPh>
    <rPh sb="5" eb="7">
      <t>カンケイ</t>
    </rPh>
    <phoneticPr fontId="4"/>
  </si>
  <si>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4"/>
  </si>
  <si>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4"/>
  </si>
  <si>
    <t>湯の使用用途</t>
    <rPh sb="0" eb="1">
      <t>ユ</t>
    </rPh>
    <rPh sb="2" eb="4">
      <t>シヨウ</t>
    </rPh>
    <rPh sb="4" eb="6">
      <t>ヨウト</t>
    </rPh>
    <phoneticPr fontId="4"/>
  </si>
  <si>
    <t>変更前・変更後の平均効率</t>
    <rPh sb="0" eb="2">
      <t>ヘンコウ</t>
    </rPh>
    <rPh sb="2" eb="3">
      <t>マエ</t>
    </rPh>
    <rPh sb="4" eb="6">
      <t>ヘンコウ</t>
    </rPh>
    <rPh sb="6" eb="7">
      <t>ゴ</t>
    </rPh>
    <rPh sb="8" eb="10">
      <t>ヘイキン</t>
    </rPh>
    <rPh sb="10" eb="12">
      <t>コウリツ</t>
    </rPh>
    <phoneticPr fontId="4"/>
  </si>
  <si>
    <t>減少率</t>
    <rPh sb="0" eb="2">
      <t>ゲンショウ</t>
    </rPh>
    <rPh sb="2" eb="3">
      <t>リツ</t>
    </rPh>
    <phoneticPr fontId="4"/>
  </si>
  <si>
    <t>[太陽光発電関係]</t>
    <rPh sb="1" eb="4">
      <t>タイヨウコウ</t>
    </rPh>
    <rPh sb="4" eb="6">
      <t>ハツデン</t>
    </rPh>
    <rPh sb="6" eb="8">
      <t>カンケイ</t>
    </rPh>
    <phoneticPr fontId="4"/>
  </si>
  <si>
    <t>　下表に掲げる（い）、（ろ）のいずれかに該当し、これ以外については「変更なし」か「性能が向上する</t>
    <rPh sb="1" eb="3">
      <t>カヒョウ</t>
    </rPh>
    <rPh sb="4" eb="5">
      <t>カカ</t>
    </rPh>
    <rPh sb="20" eb="22">
      <t>ガイトウ</t>
    </rPh>
    <rPh sb="26" eb="28">
      <t>イガイ</t>
    </rPh>
    <phoneticPr fontId="4"/>
  </si>
  <si>
    <t>変更」である変更。</t>
    <rPh sb="6" eb="8">
      <t>ヘンコウ</t>
    </rPh>
    <phoneticPr fontId="4"/>
  </si>
  <si>
    <t>（い）太陽電池アレイのシステム容量について2％を超えない減少</t>
    <rPh sb="3" eb="5">
      <t>タイヨウ</t>
    </rPh>
    <rPh sb="5" eb="7">
      <t>デンチ</t>
    </rPh>
    <rPh sb="15" eb="17">
      <t>ヨウリョウ</t>
    </rPh>
    <rPh sb="24" eb="25">
      <t>コ</t>
    </rPh>
    <rPh sb="28" eb="30">
      <t>ゲンショウ</t>
    </rPh>
    <phoneticPr fontId="4"/>
  </si>
  <si>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4"/>
  </si>
  <si>
    <t>変更前　システム容量の合計値（</t>
    <rPh sb="0" eb="2">
      <t>ヘンコウ</t>
    </rPh>
    <rPh sb="2" eb="3">
      <t>マエ</t>
    </rPh>
    <rPh sb="8" eb="10">
      <t>ヨウリョウ</t>
    </rPh>
    <rPh sb="11" eb="14">
      <t>ゴウケイチ</t>
    </rPh>
    <phoneticPr fontId="4"/>
  </si>
  <si>
    <t>変更後　システム容量の合計値（</t>
    <rPh sb="0" eb="2">
      <t>ヘンコウ</t>
    </rPh>
    <rPh sb="2" eb="3">
      <t>ゴ</t>
    </rPh>
    <rPh sb="8" eb="10">
      <t>ヨウリョウ</t>
    </rPh>
    <rPh sb="11" eb="14">
      <t>ゴウケイチ</t>
    </rPh>
    <phoneticPr fontId="4"/>
  </si>
  <si>
    <t>変更前・変更後のシステム容量減少率</t>
    <rPh sb="0" eb="2">
      <t>ヘンコウ</t>
    </rPh>
    <rPh sb="2" eb="3">
      <t>マエ</t>
    </rPh>
    <rPh sb="4" eb="6">
      <t>ヘンコウ</t>
    </rPh>
    <rPh sb="6" eb="7">
      <t>ゴ</t>
    </rPh>
    <rPh sb="12" eb="14">
      <t>ヨウリョウ</t>
    </rPh>
    <rPh sb="14" eb="17">
      <t>ゲンショウリツ</t>
    </rPh>
    <phoneticPr fontId="4"/>
  </si>
  <si>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4"/>
  </si>
  <si>
    <t>パネル番号</t>
    <rPh sb="3" eb="5">
      <t>バンゴウ</t>
    </rPh>
    <phoneticPr fontId="4"/>
  </si>
  <si>
    <t>パネル方位角</t>
    <rPh sb="3" eb="5">
      <t>ホウイ</t>
    </rPh>
    <rPh sb="5" eb="6">
      <t>カク</t>
    </rPh>
    <phoneticPr fontId="4"/>
  </si>
  <si>
    <t>30度を超えない変更</t>
    <rPh sb="2" eb="3">
      <t>ド</t>
    </rPh>
    <rPh sb="4" eb="5">
      <t>コ</t>
    </rPh>
    <rPh sb="8" eb="10">
      <t>ヘンコウ</t>
    </rPh>
    <phoneticPr fontId="4"/>
  </si>
  <si>
    <t>）度変更</t>
    <rPh sb="1" eb="2">
      <t>ド</t>
    </rPh>
    <rPh sb="2" eb="4">
      <t>ヘンコウ</t>
    </rPh>
    <phoneticPr fontId="4"/>
  </si>
  <si>
    <t>パネル傾斜角</t>
    <rPh sb="3" eb="5">
      <t>ケイシャ</t>
    </rPh>
    <rPh sb="5" eb="6">
      <t>カク</t>
    </rPh>
    <phoneticPr fontId="4"/>
  </si>
  <si>
    <t>10度を超えない変更</t>
    <rPh sb="2" eb="3">
      <t>ド</t>
    </rPh>
    <rPh sb="4" eb="5">
      <t>コ</t>
    </rPh>
    <rPh sb="8" eb="10">
      <t>ヘンコウ</t>
    </rPh>
    <phoneticPr fontId="4"/>
  </si>
  <si>
    <t>建築主</t>
    <rPh sb="0" eb="3">
      <t>ケンチクヌシ</t>
    </rPh>
    <phoneticPr fontId="4"/>
  </si>
  <si>
    <t>事務所</t>
    <rPh sb="0" eb="3">
      <t>ジムショ</t>
    </rPh>
    <phoneticPr fontId="39"/>
  </si>
  <si>
    <t>アスレチック場</t>
    <rPh sb="6" eb="7">
      <t>ジョウ</t>
    </rPh>
    <phoneticPr fontId="39"/>
  </si>
  <si>
    <t>A1</t>
    <phoneticPr fontId="39"/>
  </si>
  <si>
    <t>省エネ適合性判定</t>
    <rPh sb="0" eb="1">
      <t>ショウ</t>
    </rPh>
    <rPh sb="3" eb="8">
      <t>テキゴウセイハンテイ</t>
    </rPh>
    <phoneticPr fontId="39"/>
  </si>
  <si>
    <t>ビジネスホテル</t>
    <phoneticPr fontId="39"/>
  </si>
  <si>
    <t>体育館</t>
    <rPh sb="0" eb="3">
      <t>タイイクカン</t>
    </rPh>
    <phoneticPr fontId="39"/>
  </si>
  <si>
    <t>A2</t>
    <phoneticPr fontId="39"/>
  </si>
  <si>
    <t>届出</t>
    <rPh sb="0" eb="1">
      <t>トド</t>
    </rPh>
    <rPh sb="1" eb="2">
      <t>デ</t>
    </rPh>
    <phoneticPr fontId="39"/>
  </si>
  <si>
    <t>シティホテル</t>
    <phoneticPr fontId="39"/>
  </si>
  <si>
    <t>公衆浴場</t>
    <rPh sb="0" eb="4">
      <t>コウシュウヨクジョウ</t>
    </rPh>
    <phoneticPr fontId="39"/>
  </si>
  <si>
    <t>A3</t>
    <phoneticPr fontId="39"/>
  </si>
  <si>
    <t>性能向上計画認定</t>
    <rPh sb="0" eb="8">
      <t>セイノウコウジョウケイカクニンテイ</t>
    </rPh>
    <phoneticPr fontId="39"/>
  </si>
  <si>
    <t>総合病院</t>
    <rPh sb="0" eb="4">
      <t>ソウゴウビョウイン</t>
    </rPh>
    <phoneticPr fontId="39"/>
  </si>
  <si>
    <t>映画館</t>
    <rPh sb="0" eb="3">
      <t>エイガカン</t>
    </rPh>
    <phoneticPr fontId="39"/>
  </si>
  <si>
    <t>A4</t>
    <phoneticPr fontId="39"/>
  </si>
  <si>
    <t>表示認定</t>
    <rPh sb="0" eb="4">
      <t>ヒョウジニンテイ</t>
    </rPh>
    <phoneticPr fontId="39"/>
  </si>
  <si>
    <t>クリニック</t>
    <phoneticPr fontId="39"/>
  </si>
  <si>
    <t>図書館</t>
    <rPh sb="0" eb="3">
      <t>トショカン</t>
    </rPh>
    <phoneticPr fontId="39"/>
  </si>
  <si>
    <t>A5</t>
    <phoneticPr fontId="39"/>
  </si>
  <si>
    <t>低炭素建築物認定</t>
    <rPh sb="0" eb="8">
      <t>テイタンソケンチクブツニンテイ</t>
    </rPh>
    <phoneticPr fontId="39"/>
  </si>
  <si>
    <t>福祉施設</t>
    <rPh sb="0" eb="4">
      <t>フクシシセツ</t>
    </rPh>
    <phoneticPr fontId="39"/>
  </si>
  <si>
    <t>博物館</t>
    <rPh sb="0" eb="3">
      <t>ハクブツカン</t>
    </rPh>
    <phoneticPr fontId="39"/>
  </si>
  <si>
    <t>BELS</t>
    <phoneticPr fontId="39"/>
  </si>
  <si>
    <t>大規模物販</t>
    <rPh sb="0" eb="3">
      <t>ダイキボ</t>
    </rPh>
    <rPh sb="3" eb="5">
      <t>ブッパン</t>
    </rPh>
    <phoneticPr fontId="39"/>
  </si>
  <si>
    <t>劇場</t>
    <rPh sb="0" eb="2">
      <t>ゲキジョウ</t>
    </rPh>
    <phoneticPr fontId="39"/>
  </si>
  <si>
    <t>小規模物販</t>
    <rPh sb="0" eb="3">
      <t>ショウキボ</t>
    </rPh>
    <rPh sb="3" eb="5">
      <t>ブッパン</t>
    </rPh>
    <phoneticPr fontId="39"/>
  </si>
  <si>
    <t>カラオケボックス</t>
    <phoneticPr fontId="39"/>
  </si>
  <si>
    <t>学校</t>
    <rPh sb="0" eb="2">
      <t>ガッコウ</t>
    </rPh>
    <phoneticPr fontId="39"/>
  </si>
  <si>
    <t>ボーリング場</t>
    <rPh sb="5" eb="6">
      <t>ジョウ</t>
    </rPh>
    <phoneticPr fontId="39"/>
  </si>
  <si>
    <t>幼稚園</t>
    <rPh sb="0" eb="3">
      <t>ヨウチエン</t>
    </rPh>
    <phoneticPr fontId="39"/>
  </si>
  <si>
    <t>パチンコ屋</t>
    <rPh sb="4" eb="5">
      <t>ヤ</t>
    </rPh>
    <phoneticPr fontId="39"/>
  </si>
  <si>
    <t>大学</t>
    <rPh sb="0" eb="2">
      <t>ダイガク</t>
    </rPh>
    <phoneticPr fontId="39"/>
  </si>
  <si>
    <t>競馬場又は競輪場</t>
    <rPh sb="0" eb="3">
      <t>ケイバジョウ</t>
    </rPh>
    <rPh sb="3" eb="4">
      <t>マタ</t>
    </rPh>
    <rPh sb="5" eb="8">
      <t>ケイリンジョウ</t>
    </rPh>
    <phoneticPr fontId="39"/>
  </si>
  <si>
    <t>講堂</t>
    <rPh sb="0" eb="2">
      <t>コウドウ</t>
    </rPh>
    <phoneticPr fontId="39"/>
  </si>
  <si>
    <t>社寺</t>
    <rPh sb="0" eb="2">
      <t>シャジ</t>
    </rPh>
    <phoneticPr fontId="39"/>
  </si>
  <si>
    <t>飲食店</t>
    <rPh sb="0" eb="3">
      <t>インショクテン</t>
    </rPh>
    <phoneticPr fontId="39"/>
  </si>
  <si>
    <t>工場</t>
    <rPh sb="0" eb="2">
      <t>コウジョウ</t>
    </rPh>
    <phoneticPr fontId="39"/>
  </si>
  <si>
    <t>モデル建物</t>
    <rPh sb="3" eb="5">
      <t>タテモノ</t>
    </rPh>
    <phoneticPr fontId="4"/>
  </si>
  <si>
    <t>既存</t>
    <rPh sb="0" eb="2">
      <t>キゾン</t>
    </rPh>
    <phoneticPr fontId="4"/>
  </si>
  <si>
    <t>集会場</t>
    <rPh sb="0" eb="3">
      <t>シュウカイジョウ</t>
    </rPh>
    <phoneticPr fontId="4"/>
  </si>
  <si>
    <t>日射区分</t>
    <rPh sb="0" eb="4">
      <t>ニッシャクブン</t>
    </rPh>
    <phoneticPr fontId="4"/>
  </si>
  <si>
    <t>設計図書一式、省エネ関連図書一式</t>
  </si>
  <si>
    <t>郵送（送料　\430　請求時に追加）</t>
    <rPh sb="0" eb="2">
      <t>ユウソウ</t>
    </rPh>
    <rPh sb="3" eb="5">
      <t>ソウリョウ</t>
    </rPh>
    <rPh sb="11" eb="14">
      <t>セイキュウジ</t>
    </rPh>
    <rPh sb="15" eb="17">
      <t>ツイカ</t>
    </rPh>
    <phoneticPr fontId="4"/>
  </si>
  <si>
    <t>　①　【１．非住宅部分の用途】の欄は、建築基準法施行規則（昭和２５年建設省令第４０号）別紙</t>
    <phoneticPr fontId="4"/>
  </si>
  <si>
    <t>　　の表の用途の区分に従い記入して下さい。</t>
    <phoneticPr fontId="4"/>
  </si>
  <si>
    <t>　　（２）「外皮平均熱貫流率」及び「冷房期の平均日射熱取得率」については、それぞれの基準値</t>
    <phoneticPr fontId="4"/>
  </si>
  <si>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4"/>
  </si>
  <si>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4"/>
  </si>
  <si>
    <t xml:space="preserve"> さい。</t>
    <phoneticPr fontId="4"/>
  </si>
  <si>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4"/>
  </si>
  <si>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4"/>
  </si>
  <si>
    <t xml:space="preserve"> い。Ｃにチェックした場合には軽微変更該当証明書及びその申請に要した図書を添付して</t>
    <phoneticPr fontId="4"/>
  </si>
  <si>
    <t xml:space="preserve"> ください。</t>
    <phoneticPr fontId="4"/>
  </si>
  <si>
    <t>≦</t>
    <phoneticPr fontId="4"/>
  </si>
  <si>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39"/>
  </si>
  <si>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39"/>
  </si>
  <si>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4"/>
  </si>
  <si>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4"/>
  </si>
  <si>
    <t>　　性能基準等を定める省令（平成２８年経済産業省令・国土交通省令第１号。以下「基準省令」と</t>
    <phoneticPr fontId="4"/>
  </si>
  <si>
    <t>　　いう。）において使用する用語の例によります。</t>
    <phoneticPr fontId="4"/>
  </si>
  <si>
    <t>　　ンの管理を行う建物の区分所有等に関する法律第３条又は第６５条に規定する団体の場合は、「</t>
    <phoneticPr fontId="4"/>
  </si>
  <si>
    <t>　　イ」は団体の名称及び代表者の氏名のフリガナを、「ロ」は団体の名称及び代表者の氏名を、「</t>
    <phoneticPr fontId="4"/>
  </si>
  <si>
    <t>　　ニ」は団体の所在地を記入してください。</t>
    <phoneticPr fontId="4"/>
  </si>
  <si>
    <t>　②　【９．該当する地域の区分】の欄において、「地域の区分」は、基準省令第１条第１項第２号</t>
    <phoneticPr fontId="4"/>
  </si>
  <si>
    <t>　　イ（１）の地域の区分をいいます（以下同じ。）。</t>
  </si>
  <si>
    <t>　⑤　【４．非住宅部分のエネルギー消費性能】の欄は、いずれか該当するチェックボックスに「✓</t>
    <phoneticPr fontId="4"/>
  </si>
  <si>
    <t>　　」マークを入れた上で記載してください。</t>
    <phoneticPr fontId="4"/>
  </si>
  <si>
    <t>　④　【３．基準省令附則第２条の適用の有無】の欄は、いずれか該当するチェックボックスに「✓</t>
    <phoneticPr fontId="4"/>
  </si>
  <si>
    <t>　　」マークを入れてください。</t>
    <phoneticPr fontId="4"/>
  </si>
  <si>
    <t>　　（１）（外壁、窓等を通しての熱の損失の防止に関する事項）又は（一次エネルギー消費量に関</t>
    <phoneticPr fontId="4"/>
  </si>
  <si>
    <t>　　　する事項）のそれぞれについて、該当するチェックボックスに「✓」マークを入れた上で記載</t>
    <phoneticPr fontId="4"/>
  </si>
  <si>
    <t>　　　してください。</t>
    <phoneticPr fontId="4"/>
  </si>
  <si>
    <t>　　（２）「基準一次エネルギー消費量」、「設計一次エネルギー消費量」及び「ＢＥＩ」について</t>
    <phoneticPr fontId="4"/>
  </si>
  <si>
    <t>　　　は、住宅部分全体での数値を記載してください。</t>
    <phoneticPr fontId="4"/>
  </si>
  <si>
    <t>　　（３）「基準省令第１条第１項第２号イ（３）の基準」又は「基準省令第１条第１項第２号ロ（</t>
    <phoneticPr fontId="4"/>
  </si>
  <si>
    <t>　　　３）の基準」を用いる場合は、別紙に詳細を記載してください。</t>
    <phoneticPr fontId="4"/>
  </si>
  <si>
    <t>　　（４）「ＢＥＩ」は、設計一次エネルギー消費量（その他一次エネルギー消費量を除く。）を基</t>
    <phoneticPr fontId="4"/>
  </si>
  <si>
    <t>　　　準一次エネルギー消費量（その他一次エネルギー消費量を除く。）で除したものをいいます。</t>
    <phoneticPr fontId="4"/>
  </si>
  <si>
    <t>　　　「ＢＥＩ」を記載する場合は、小数点第二位未満を切り上げた数値としてください。</t>
    <phoneticPr fontId="4"/>
  </si>
  <si>
    <t>　　　（基準省令第１条第１項第２号イ（１）の表に掲げる数値をいう。）と併せて記載してくださ</t>
    <phoneticPr fontId="4"/>
  </si>
  <si>
    <t>　　　い。</t>
    <phoneticPr fontId="4"/>
  </si>
  <si>
    <t>　　「日射遮蔽性能」については、北±２２．５度以外の方位に設置する開口部について記載してく</t>
    <phoneticPr fontId="4"/>
  </si>
  <si>
    <t>　　ださい。</t>
    <phoneticPr fontId="4"/>
  </si>
  <si>
    <t>　　年間給湯効率をそれぞれ記載してください。ただし、浴室等、台所及び洗面所がない場合は、「</t>
    <phoneticPr fontId="4"/>
  </si>
  <si>
    <t>　　給湯」の欄は記載する必要はありません。</t>
    <phoneticPr fontId="4"/>
  </si>
  <si>
    <t>様式</t>
    <rPh sb="0" eb="2">
      <t>ヨウシキ</t>
    </rPh>
    <phoneticPr fontId="4"/>
  </si>
  <si>
    <t>第　　　　　　　　　号</t>
    <rPh sb="0" eb="1">
      <t>ダイ</t>
    </rPh>
    <rPh sb="10" eb="11">
      <t>ゴウ</t>
    </rPh>
    <phoneticPr fontId="4"/>
  </si>
  <si>
    <t>第　　　　　　　　　　　　　　　　　号</t>
    <rPh sb="0" eb="1">
      <t>ダイ</t>
    </rPh>
    <rPh sb="18" eb="19">
      <t>ゴウ</t>
    </rPh>
    <phoneticPr fontId="4"/>
  </si>
  <si>
    <t>係員氏名</t>
    <rPh sb="0" eb="2">
      <t>カカリイン</t>
    </rPh>
    <rPh sb="2" eb="4">
      <t>シメイ</t>
    </rPh>
    <phoneticPr fontId="4"/>
  </si>
  <si>
    <t>係員氏名</t>
    <rPh sb="0" eb="4">
      <t>カカリインシメイ</t>
    </rPh>
    <phoneticPr fontId="4"/>
  </si>
  <si>
    <t>集会所※</t>
    <rPh sb="0" eb="2">
      <t>シュウカイ</t>
    </rPh>
    <rPh sb="2" eb="3">
      <t>ジョ</t>
    </rPh>
    <phoneticPr fontId="39"/>
  </si>
  <si>
    <t>計画申請</t>
  </si>
  <si>
    <t>主要用途</t>
    <rPh sb="0" eb="2">
      <t>シュヨウ</t>
    </rPh>
    <rPh sb="2" eb="4">
      <t>ヨウト</t>
    </rPh>
    <phoneticPr fontId="4"/>
  </si>
  <si>
    <t>300㎡以上の住宅有(所管行政庁への郵送代として別途送料請求)</t>
    <phoneticPr fontId="4"/>
  </si>
  <si>
    <t>併用住宅</t>
    <rPh sb="0" eb="4">
      <t>ヘイヨウジュウタク</t>
    </rPh>
    <phoneticPr fontId="4"/>
  </si>
  <si>
    <t>通知書の受領</t>
    <rPh sb="0" eb="3">
      <t>ツウチショ</t>
    </rPh>
    <rPh sb="4" eb="6">
      <t>ジュリョウ</t>
    </rPh>
    <phoneticPr fontId="4"/>
  </si>
  <si>
    <t>請求書宛先</t>
    <rPh sb="0" eb="3">
      <t>セイキュウショ</t>
    </rPh>
    <rPh sb="3" eb="5">
      <t>アテサキ</t>
    </rPh>
    <phoneticPr fontId="4"/>
  </si>
  <si>
    <t>建築主</t>
    <rPh sb="0" eb="3">
      <t>ケンチクヌシ</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</si>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</sst>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0_);[Red]\(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b/>
      <sz val="18"/>
      <color rgb="FFFFFF00"/>
      <name val="ＭＳ 明朝"/>
      <family val="1"/>
      <charset val="128"/>
    </font>
    <font>
      <b/>
      <sz val="10"/>
      <color rgb="FFFFFF00"/>
      <name val="ＭＳ 明朝"/>
      <family val="1"/>
      <charset val="128"/>
    </font>
    <font>
      <b/>
      <sz val="16"/>
      <color theme="1"/>
      <name val="ＭＳ Ｐゴシック"/>
      <family val="3"/>
      <charset val="128"/>
      <scheme val="minor"/>
    </font>
    <font>
      <sz val="16"/>
      <color theme="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5"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7" fillId="0" borderId="0"/>
    <xf numFmtId="0" fontId="27" fillId="0" borderId="0"/>
    <xf numFmtId="0" fontId="27" fillId="0" borderId="0"/>
    <xf numFmtId="0" fontId="3" fillId="0" borderId="0">
      <alignment vertical="center"/>
    </xf>
    <xf numFmtId="0" fontId="28" fillId="0" borderId="0">
      <alignment vertical="center"/>
    </xf>
    <xf numFmtId="0" fontId="2" fillId="0" borderId="0">
      <alignment vertical="center"/>
    </xf>
  </cellStyleXfs>
  <cellXfs count="447">
    <xf numFmtId="0" fontId="0" fillId="0" borderId="0" xfId="0">
      <alignment vertical="center"/>
    </xf>
    <xf numFmtId="0" fontId="26" fillId="24" borderId="0" xfId="0" applyFont="1" applyFill="1">
      <alignment vertical="center"/>
    </xf>
    <xf numFmtId="0" fontId="26" fillId="0" borderId="0" xfId="0" applyFont="1">
      <alignment vertical="center"/>
    </xf>
    <xf numFmtId="0" fontId="26" fillId="24" borderId="22" xfId="0" applyFont="1" applyFill="1" applyBorder="1">
      <alignment vertical="center"/>
    </xf>
    <xf numFmtId="0" fontId="25" fillId="0" borderId="0" xfId="0" applyFont="1">
      <alignment vertical="center"/>
    </xf>
    <xf numFmtId="0" fontId="29" fillId="0" borderId="0" xfId="0" applyFont="1">
      <alignment vertical="center"/>
    </xf>
    <xf numFmtId="0" fontId="29" fillId="25" borderId="0" xfId="0" applyFont="1" applyFill="1">
      <alignment vertical="center"/>
    </xf>
    <xf numFmtId="0" fontId="29" fillId="25" borderId="0" xfId="0" applyFont="1" applyFill="1" applyAlignment="1">
      <alignment horizontal="center" vertical="center"/>
    </xf>
    <xf numFmtId="0" fontId="29" fillId="0" borderId="0" xfId="0" applyFont="1" applyAlignment="1" applyProtection="1">
      <alignment horizontal="right" vertical="center" shrinkToFit="1"/>
      <protection locked="0"/>
    </xf>
    <xf numFmtId="0" fontId="31" fillId="0" borderId="0" xfId="0" applyFont="1">
      <alignment vertical="center"/>
    </xf>
    <xf numFmtId="49" fontId="33" fillId="0" borderId="0" xfId="42" applyNumberFormat="1" applyFont="1" applyAlignment="1" applyProtection="1">
      <alignment horizontal="center" vertical="center"/>
      <protection locked="0"/>
    </xf>
    <xf numFmtId="0" fontId="29" fillId="25" borderId="18" xfId="0" applyFont="1" applyFill="1" applyBorder="1">
      <alignment vertical="center"/>
    </xf>
    <xf numFmtId="0" fontId="29" fillId="25" borderId="12" xfId="0" applyFont="1" applyFill="1" applyBorder="1">
      <alignment vertical="center"/>
    </xf>
    <xf numFmtId="0" fontId="29" fillId="25" borderId="14" xfId="0" applyFont="1" applyFill="1" applyBorder="1">
      <alignment vertical="center"/>
    </xf>
    <xf numFmtId="0" fontId="29" fillId="0" borderId="12"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29" fillId="0" borderId="17" xfId="0" applyFont="1" applyBorder="1" applyProtection="1">
      <alignment vertical="center"/>
      <protection locked="0"/>
    </xf>
    <xf numFmtId="0" fontId="29" fillId="0" borderId="17" xfId="0" applyFont="1" applyBorder="1" applyAlignment="1" applyProtection="1">
      <alignment vertical="center" shrinkToFit="1"/>
      <protection locked="0"/>
    </xf>
    <xf numFmtId="0" fontId="29" fillId="0" borderId="18" xfId="0" applyFont="1" applyBorder="1" applyAlignment="1" applyProtection="1">
      <alignment vertical="center" shrinkToFit="1"/>
      <protection locked="0"/>
    </xf>
    <xf numFmtId="0" fontId="29" fillId="0" borderId="19" xfId="0" applyFont="1" applyBorder="1" applyAlignment="1" applyProtection="1">
      <alignment vertical="center" shrinkToFit="1"/>
      <protection locked="0"/>
    </xf>
    <xf numFmtId="49" fontId="29" fillId="0" borderId="18" xfId="0" applyNumberFormat="1" applyFont="1" applyBorder="1" applyAlignment="1" applyProtection="1">
      <alignment vertical="center" shrinkToFit="1"/>
      <protection locked="0"/>
    </xf>
    <xf numFmtId="0" fontId="34" fillId="0" borderId="18" xfId="0" applyFont="1" applyBorder="1" applyAlignment="1" applyProtection="1">
      <alignment vertical="center" shrinkToFit="1"/>
      <protection locked="0"/>
    </xf>
    <xf numFmtId="0" fontId="29" fillId="0" borderId="0" xfId="0" applyFont="1" applyAlignment="1" applyProtection="1">
      <alignment horizontal="center" vertical="center" shrinkToFit="1"/>
      <protection locked="0"/>
    </xf>
    <xf numFmtId="0" fontId="29" fillId="25" borderId="0" xfId="0" applyFont="1" applyFill="1" applyProtection="1">
      <alignment vertical="center"/>
      <protection locked="0"/>
    </xf>
    <xf numFmtId="0" fontId="29" fillId="0" borderId="0" xfId="0" applyFont="1" applyAlignment="1" applyProtection="1">
      <alignment horizontal="center" vertical="center"/>
      <protection locked="0"/>
    </xf>
    <xf numFmtId="0" fontId="29" fillId="25" borderId="0" xfId="0" applyFont="1" applyFill="1" applyAlignment="1">
      <alignment horizontal="left" vertical="center"/>
    </xf>
    <xf numFmtId="0" fontId="45" fillId="25" borderId="18" xfId="0" applyFont="1" applyFill="1" applyBorder="1">
      <alignment vertical="center"/>
    </xf>
    <xf numFmtId="0" fontId="29" fillId="25" borderId="28" xfId="0" applyFont="1" applyFill="1" applyBorder="1">
      <alignment vertical="center"/>
    </xf>
    <xf numFmtId="0" fontId="29" fillId="25" borderId="24" xfId="0" applyFont="1" applyFill="1" applyBorder="1">
      <alignment vertical="center"/>
    </xf>
    <xf numFmtId="0" fontId="29" fillId="25" borderId="18" xfId="0" applyFont="1" applyFill="1" applyBorder="1" applyAlignment="1">
      <alignment horizontal="left" vertical="center"/>
    </xf>
    <xf numFmtId="0" fontId="2" fillId="0" borderId="0" xfId="47">
      <alignment vertical="center"/>
    </xf>
    <xf numFmtId="0" fontId="46" fillId="25" borderId="0" xfId="0" applyFont="1" applyFill="1">
      <alignment vertical="center"/>
    </xf>
    <xf numFmtId="0" fontId="29" fillId="25" borderId="0" xfId="0" applyFont="1" applyFill="1" applyAlignment="1">
      <alignment vertical="center" shrinkToFit="1"/>
    </xf>
    <xf numFmtId="0" fontId="47" fillId="0" borderId="37" xfId="0" applyFont="1" applyBorder="1" applyAlignment="1" applyProtection="1">
      <alignment horizontal="center" vertical="center"/>
      <protection locked="0"/>
    </xf>
    <xf numFmtId="0" fontId="29" fillId="25" borderId="0" xfId="0" applyFont="1" applyFill="1" applyAlignment="1">
      <alignment horizontal="center" vertical="center" shrinkToFit="1"/>
    </xf>
    <xf numFmtId="0" fontId="48" fillId="0" borderId="37" xfId="42" applyFont="1" applyBorder="1" applyAlignment="1" applyProtection="1">
      <alignment horizontal="center" vertical="center"/>
      <protection locked="0"/>
    </xf>
    <xf numFmtId="0" fontId="29" fillId="26" borderId="0" xfId="42" applyFont="1" applyFill="1" applyAlignment="1">
      <alignment vertical="center"/>
    </xf>
    <xf numFmtId="0" fontId="29" fillId="0" borderId="0" xfId="42" applyFont="1"/>
    <xf numFmtId="0" fontId="32" fillId="0" borderId="0" xfId="43" applyFont="1" applyAlignment="1">
      <alignment vertical="center"/>
    </xf>
    <xf numFmtId="0" fontId="29" fillId="26" borderId="14" xfId="42" applyFont="1" applyFill="1" applyBorder="1" applyAlignment="1">
      <alignment vertical="center"/>
    </xf>
    <xf numFmtId="0" fontId="29" fillId="0" borderId="0" xfId="42" applyFont="1" applyAlignment="1">
      <alignment vertical="center"/>
    </xf>
    <xf numFmtId="0" fontId="33" fillId="26" borderId="0" xfId="42" applyFont="1" applyFill="1" applyAlignment="1">
      <alignment vertical="center"/>
    </xf>
    <xf numFmtId="0" fontId="5" fillId="26" borderId="0" xfId="42" applyFont="1" applyFill="1" applyAlignment="1">
      <alignment horizontal="left" vertical="center" shrinkToFit="1"/>
    </xf>
    <xf numFmtId="0" fontId="33" fillId="26" borderId="0" xfId="42" applyFont="1" applyFill="1" applyAlignment="1">
      <alignment horizontal="left" vertical="center" shrinkToFit="1"/>
    </xf>
    <xf numFmtId="0" fontId="32" fillId="0" borderId="0" xfId="43" applyFont="1"/>
    <xf numFmtId="49" fontId="33" fillId="26" borderId="0" xfId="42" applyNumberFormat="1" applyFont="1" applyFill="1" applyAlignment="1">
      <alignment horizontal="left" vertical="center" shrinkToFit="1"/>
    </xf>
    <xf numFmtId="0" fontId="33" fillId="26" borderId="14" xfId="42" applyFont="1" applyFill="1" applyBorder="1" applyAlignment="1">
      <alignment vertical="center"/>
    </xf>
    <xf numFmtId="0" fontId="33" fillId="26" borderId="14" xfId="42" applyFont="1" applyFill="1" applyBorder="1" applyAlignment="1">
      <alignment vertical="center" shrinkToFit="1"/>
    </xf>
    <xf numFmtId="0" fontId="33" fillId="26" borderId="0" xfId="42" applyFont="1" applyFill="1" applyAlignment="1">
      <alignment vertical="center" shrinkToFit="1"/>
    </xf>
    <xf numFmtId="0" fontId="33" fillId="26" borderId="23" xfId="42" applyFont="1" applyFill="1" applyBorder="1" applyAlignment="1">
      <alignment vertical="center"/>
    </xf>
    <xf numFmtId="49" fontId="33" fillId="25" borderId="0" xfId="42" applyNumberFormat="1" applyFont="1" applyFill="1" applyAlignment="1">
      <alignment horizontal="left" vertical="center"/>
    </xf>
    <xf numFmtId="0" fontId="29" fillId="26" borderId="14" xfId="42" applyFont="1" applyFill="1" applyBorder="1" applyAlignment="1">
      <alignment horizontal="left" vertical="center"/>
    </xf>
    <xf numFmtId="0" fontId="29" fillId="25" borderId="0" xfId="42" applyFont="1" applyFill="1" applyAlignment="1">
      <alignment vertical="center" wrapText="1"/>
    </xf>
    <xf numFmtId="0" fontId="29" fillId="25" borderId="0" xfId="42" applyFont="1" applyFill="1" applyAlignment="1">
      <alignment horizontal="left" vertical="center"/>
    </xf>
    <xf numFmtId="0" fontId="29" fillId="25" borderId="0" xfId="42" applyFont="1" applyFill="1" applyAlignment="1">
      <alignment horizontal="center" vertical="center" wrapText="1"/>
    </xf>
    <xf numFmtId="0" fontId="29" fillId="25" borderId="0" xfId="42" applyFont="1" applyFill="1" applyAlignment="1">
      <alignment horizontal="right" vertical="center" wrapText="1"/>
    </xf>
    <xf numFmtId="0" fontId="29" fillId="25" borderId="14" xfId="42" applyFont="1" applyFill="1" applyBorder="1" applyAlignment="1">
      <alignment vertical="center"/>
    </xf>
    <xf numFmtId="0" fontId="29" fillId="25" borderId="18" xfId="42" applyFont="1" applyFill="1" applyBorder="1" applyAlignment="1">
      <alignment vertical="center"/>
    </xf>
    <xf numFmtId="0" fontId="0" fillId="0" borderId="0" xfId="0" applyProtection="1">
      <alignment vertical="center"/>
      <protection locked="0"/>
    </xf>
    <xf numFmtId="0" fontId="29" fillId="0" borderId="0" xfId="44" applyFont="1" applyAlignment="1">
      <alignment vertical="center"/>
    </xf>
    <xf numFmtId="0" fontId="29" fillId="26" borderId="14" xfId="44" applyFont="1" applyFill="1" applyBorder="1" applyAlignment="1">
      <alignment vertical="center"/>
    </xf>
    <xf numFmtId="0" fontId="33" fillId="26" borderId="0" xfId="44" applyFont="1" applyFill="1" applyAlignment="1">
      <alignment vertical="center"/>
    </xf>
    <xf numFmtId="0" fontId="33" fillId="0" borderId="0" xfId="44" applyFont="1" applyAlignment="1">
      <alignment vertical="center"/>
    </xf>
    <xf numFmtId="0" fontId="22" fillId="0" borderId="0" xfId="44" applyFont="1" applyAlignment="1">
      <alignment vertical="center"/>
    </xf>
    <xf numFmtId="0" fontId="22" fillId="0" borderId="0" xfId="44" applyFont="1" applyAlignment="1">
      <alignment horizontal="right" vertical="center"/>
    </xf>
    <xf numFmtId="49" fontId="33" fillId="26" borderId="0" xfId="44" applyNumberFormat="1" applyFont="1" applyFill="1" applyAlignment="1">
      <alignment horizontal="left" vertical="center"/>
    </xf>
    <xf numFmtId="0" fontId="33" fillId="26" borderId="0" xfId="44" applyFont="1" applyFill="1" applyAlignment="1">
      <alignment horizontal="left" vertical="center"/>
    </xf>
    <xf numFmtId="0" fontId="29" fillId="26" borderId="24" xfId="44" applyFont="1" applyFill="1" applyBorder="1" applyAlignment="1">
      <alignment vertical="center"/>
    </xf>
    <xf numFmtId="0" fontId="33" fillId="26" borderId="23" xfId="44" applyFont="1" applyFill="1" applyBorder="1" applyAlignment="1">
      <alignment vertical="center"/>
    </xf>
    <xf numFmtId="49" fontId="33" fillId="26" borderId="23" xfId="44" applyNumberFormat="1" applyFont="1" applyFill="1" applyBorder="1" applyAlignment="1">
      <alignment horizontal="left" vertical="center"/>
    </xf>
    <xf numFmtId="0" fontId="33" fillId="26" borderId="23" xfId="44" applyFont="1" applyFill="1" applyBorder="1" applyAlignment="1">
      <alignment horizontal="left" vertical="center"/>
    </xf>
    <xf numFmtId="0" fontId="29" fillId="26" borderId="0" xfId="44" applyFont="1" applyFill="1" applyAlignment="1">
      <alignment vertical="center"/>
    </xf>
    <xf numFmtId="0" fontId="29" fillId="25" borderId="0" xfId="44" applyFont="1" applyFill="1" applyAlignment="1">
      <alignment horizontal="right" vertical="center"/>
    </xf>
    <xf numFmtId="0" fontId="29" fillId="25" borderId="14" xfId="44" applyFont="1" applyFill="1" applyBorder="1" applyAlignment="1">
      <alignment vertical="center"/>
    </xf>
    <xf numFmtId="0" fontId="29" fillId="25" borderId="0" xfId="44" applyFont="1" applyFill="1" applyAlignment="1">
      <alignment vertical="center"/>
    </xf>
    <xf numFmtId="0" fontId="36" fillId="25" borderId="0" xfId="44" applyFont="1" applyFill="1" applyAlignment="1">
      <alignment vertical="center"/>
    </xf>
    <xf numFmtId="49" fontId="33" fillId="25" borderId="23" xfId="42" applyNumberFormat="1" applyFont="1" applyFill="1" applyBorder="1" applyAlignment="1">
      <alignment vertical="center" shrinkToFit="1"/>
    </xf>
    <xf numFmtId="0" fontId="29" fillId="25" borderId="24" xfId="44" applyFont="1" applyFill="1" applyBorder="1" applyAlignment="1">
      <alignment vertical="center"/>
    </xf>
    <xf numFmtId="0" fontId="29" fillId="25" borderId="23" xfId="44" applyFont="1" applyFill="1" applyBorder="1" applyAlignment="1">
      <alignment vertical="center"/>
    </xf>
    <xf numFmtId="0" fontId="22" fillId="0" borderId="0" xfId="44" applyFont="1" applyAlignment="1">
      <alignment horizontal="left" vertical="center"/>
    </xf>
    <xf numFmtId="0" fontId="29" fillId="25" borderId="12" xfId="0" applyFont="1" applyFill="1" applyBorder="1" applyAlignment="1">
      <alignment vertical="center" wrapText="1" shrinkToFit="1"/>
    </xf>
    <xf numFmtId="0" fontId="29" fillId="25" borderId="12" xfId="0" applyFont="1" applyFill="1" applyBorder="1" applyAlignment="1">
      <alignment vertical="center" shrinkToFit="1"/>
    </xf>
    <xf numFmtId="0" fontId="34" fillId="25" borderId="12" xfId="0" applyFont="1" applyFill="1" applyBorder="1" applyAlignment="1">
      <alignment horizontal="center" vertical="center" shrinkToFit="1"/>
    </xf>
    <xf numFmtId="0" fontId="29" fillId="25" borderId="14" xfId="0" applyFont="1" applyFill="1" applyBorder="1" applyAlignment="1">
      <alignment vertical="center" shrinkToFit="1"/>
    </xf>
    <xf numFmtId="0" fontId="34" fillId="25" borderId="14" xfId="0" applyFont="1" applyFill="1" applyBorder="1" applyAlignment="1">
      <alignment horizontal="center" vertical="center" shrinkToFit="1"/>
    </xf>
    <xf numFmtId="0" fontId="29" fillId="25" borderId="12" xfId="0" applyFont="1" applyFill="1" applyBorder="1" applyAlignment="1">
      <alignment horizontal="center" vertical="center"/>
    </xf>
    <xf numFmtId="0" fontId="29" fillId="25" borderId="12" xfId="0" applyFont="1" applyFill="1" applyBorder="1" applyAlignment="1">
      <alignment horizontal="center" vertical="center" shrinkToFit="1"/>
    </xf>
    <xf numFmtId="0" fontId="29" fillId="25" borderId="18" xfId="0" applyFont="1" applyFill="1" applyBorder="1" applyAlignment="1">
      <alignment horizontal="center" vertical="center"/>
    </xf>
    <xf numFmtId="0" fontId="29" fillId="25" borderId="18" xfId="0" applyFont="1" applyFill="1" applyBorder="1" applyAlignment="1">
      <alignment horizontal="center" vertical="center" shrinkToFit="1"/>
    </xf>
    <xf numFmtId="0" fontId="34" fillId="25" borderId="18" xfId="0" applyFont="1" applyFill="1" applyBorder="1" applyAlignment="1">
      <alignment horizontal="center" vertical="center" shrinkToFit="1"/>
    </xf>
    <xf numFmtId="0" fontId="29" fillId="25" borderId="18" xfId="0" applyFont="1" applyFill="1" applyBorder="1" applyAlignment="1">
      <alignment vertical="center" shrinkToFit="1"/>
    </xf>
    <xf numFmtId="0" fontId="29" fillId="0" borderId="21" xfId="0" applyFont="1" applyBorder="1" applyProtection="1">
      <alignment vertical="center"/>
      <protection locked="0"/>
    </xf>
    <xf numFmtId="0" fontId="29" fillId="0" borderId="20" xfId="0" applyFont="1" applyBorder="1" applyProtection="1">
      <alignment vertical="center"/>
      <protection locked="0"/>
    </xf>
    <xf numFmtId="0" fontId="29" fillId="0" borderId="18" xfId="0" applyFont="1" applyBorder="1" applyProtection="1">
      <alignment vertical="center"/>
      <protection locked="0"/>
    </xf>
    <xf numFmtId="0" fontId="29" fillId="0" borderId="19" xfId="0" applyFont="1" applyBorder="1" applyProtection="1">
      <alignment vertical="center"/>
      <protection locked="0"/>
    </xf>
    <xf numFmtId="0" fontId="29" fillId="25" borderId="15" xfId="0" applyFont="1" applyFill="1" applyBorder="1">
      <alignment vertical="center"/>
    </xf>
    <xf numFmtId="0" fontId="29" fillId="25" borderId="16" xfId="0" applyFont="1" applyFill="1" applyBorder="1">
      <alignment vertical="center"/>
    </xf>
    <xf numFmtId="0" fontId="29" fillId="25" borderId="0" xfId="0" applyFont="1" applyFill="1" applyAlignment="1">
      <alignment horizontal="distributed" vertical="center"/>
    </xf>
    <xf numFmtId="49" fontId="29" fillId="25" borderId="0" xfId="0" applyNumberFormat="1" applyFont="1" applyFill="1" applyAlignment="1">
      <alignment vertical="center" shrinkToFit="1"/>
    </xf>
    <xf numFmtId="0" fontId="34" fillId="25" borderId="0" xfId="0" applyFont="1" applyFill="1" applyAlignment="1">
      <alignment vertical="center" shrinkToFit="1"/>
    </xf>
    <xf numFmtId="0" fontId="29" fillId="0" borderId="0" xfId="0" applyFont="1" applyAlignment="1">
      <alignment vertical="center" shrinkToFit="1"/>
    </xf>
    <xf numFmtId="0" fontId="29" fillId="0" borderId="0" xfId="0" applyFont="1" applyAlignment="1">
      <alignment horizontal="distributed" vertical="center"/>
    </xf>
    <xf numFmtId="0" fontId="0" fillId="0" borderId="0" xfId="0" applyAlignment="1">
      <alignment horizontal="distributed" vertical="center"/>
    </xf>
    <xf numFmtId="49" fontId="29" fillId="0" borderId="0" xfId="0" applyNumberFormat="1" applyFont="1" applyAlignment="1">
      <alignment vertical="center" shrinkToFit="1"/>
    </xf>
    <xf numFmtId="0" fontId="29" fillId="25" borderId="14" xfId="0" applyFont="1" applyFill="1" applyBorder="1" applyAlignment="1">
      <alignment vertical="center" wrapText="1" shrinkToFit="1"/>
    </xf>
    <xf numFmtId="0" fontId="29" fillId="25" borderId="0" xfId="0" applyFont="1" applyFill="1" applyAlignment="1">
      <alignment horizontal="right" vertical="center"/>
    </xf>
    <xf numFmtId="0" fontId="29" fillId="25" borderId="14" xfId="0" applyFont="1" applyFill="1" applyBorder="1" applyAlignment="1">
      <alignment horizontal="center" vertical="center" shrinkToFit="1"/>
    </xf>
    <xf numFmtId="0" fontId="29" fillId="25" borderId="14" xfId="0" applyFont="1" applyFill="1" applyBorder="1" applyAlignment="1">
      <alignment horizontal="center" vertical="center"/>
    </xf>
    <xf numFmtId="1" fontId="29" fillId="25" borderId="0" xfId="0" applyNumberFormat="1" applyFont="1" applyFill="1">
      <alignment vertical="center"/>
    </xf>
    <xf numFmtId="0" fontId="34" fillId="25" borderId="0" xfId="0" applyFont="1" applyFill="1" applyAlignment="1">
      <alignment horizontal="center" vertical="center" shrinkToFit="1"/>
    </xf>
    <xf numFmtId="1" fontId="29" fillId="25" borderId="18" xfId="0" applyNumberFormat="1" applyFont="1" applyFill="1" applyBorder="1">
      <alignment vertical="center"/>
    </xf>
    <xf numFmtId="0" fontId="29" fillId="25" borderId="18" xfId="0" applyFont="1" applyFill="1" applyBorder="1" applyAlignment="1">
      <alignment horizontal="right" vertical="center"/>
    </xf>
    <xf numFmtId="0" fontId="29" fillId="0" borderId="0" xfId="0" applyFont="1" applyAlignment="1">
      <alignment horizontal="center" vertical="center" shrinkToFit="1"/>
    </xf>
    <xf numFmtId="0" fontId="29" fillId="25" borderId="14" xfId="0" applyFont="1" applyFill="1" applyBorder="1" applyAlignment="1">
      <alignment horizontal="center" vertical="center" wrapText="1" shrinkToFit="1"/>
    </xf>
    <xf numFmtId="0" fontId="29" fillId="25" borderId="0" xfId="0" applyFont="1" applyFill="1" applyAlignment="1">
      <alignment horizontal="left" vertical="center" shrinkToFit="1"/>
    </xf>
    <xf numFmtId="0" fontId="34" fillId="0" borderId="0" xfId="0" applyFont="1" applyAlignment="1">
      <alignment horizontal="center" vertical="center" shrinkToFit="1"/>
    </xf>
    <xf numFmtId="0" fontId="29" fillId="0" borderId="0" xfId="0" applyFont="1" applyAlignment="1">
      <alignment horizontal="left" vertical="center"/>
    </xf>
    <xf numFmtId="0" fontId="29" fillId="0" borderId="0" xfId="0" applyFont="1" applyAlignment="1">
      <alignment horizontal="center" vertical="center"/>
    </xf>
    <xf numFmtId="0" fontId="29" fillId="25" borderId="14" xfId="0" applyFont="1" applyFill="1" applyBorder="1" applyAlignment="1">
      <alignment horizontal="left" vertical="center"/>
    </xf>
    <xf numFmtId="0" fontId="29" fillId="25" borderId="14" xfId="0" applyFont="1" applyFill="1" applyBorder="1" applyAlignment="1">
      <alignment horizontal="right" vertical="center"/>
    </xf>
    <xf numFmtId="0" fontId="37" fillId="0" borderId="0" xfId="0" applyFont="1" applyAlignment="1">
      <alignment horizontal="left" vertical="center"/>
    </xf>
    <xf numFmtId="0" fontId="37" fillId="0" borderId="0" xfId="0" applyFont="1">
      <alignment vertical="center"/>
    </xf>
    <xf numFmtId="0" fontId="41" fillId="0" borderId="0" xfId="45" applyFont="1" applyAlignment="1" applyProtection="1">
      <alignment horizontal="right" vertical="center"/>
      <protection locked="0"/>
    </xf>
    <xf numFmtId="0" fontId="41" fillId="0" borderId="0" xfId="45" applyFont="1" applyAlignment="1" applyProtection="1">
      <alignment horizontal="center" vertical="center"/>
      <protection locked="0"/>
    </xf>
    <xf numFmtId="0" fontId="3" fillId="0" borderId="0" xfId="45">
      <alignment vertical="center"/>
    </xf>
    <xf numFmtId="0" fontId="40" fillId="25" borderId="0" xfId="45" applyFont="1" applyFill="1" applyAlignment="1">
      <alignment horizontal="center" vertical="center"/>
    </xf>
    <xf numFmtId="0" fontId="41" fillId="25" borderId="0" xfId="45" applyFont="1" applyFill="1">
      <alignment vertical="center"/>
    </xf>
    <xf numFmtId="0" fontId="41" fillId="25" borderId="0" xfId="45" applyFont="1" applyFill="1" applyAlignment="1">
      <alignment horizontal="center" vertical="center"/>
    </xf>
    <xf numFmtId="0" fontId="41" fillId="25" borderId="0" xfId="45" quotePrefix="1" applyFont="1" applyFill="1" applyAlignment="1">
      <alignment horizontal="right" vertical="center"/>
    </xf>
    <xf numFmtId="0" fontId="41" fillId="25" borderId="0" xfId="45" applyFont="1" applyFill="1" applyAlignment="1">
      <alignment horizontal="right" vertical="center"/>
    </xf>
    <xf numFmtId="0" fontId="3" fillId="25" borderId="0" xfId="45" applyFill="1">
      <alignment vertical="center"/>
    </xf>
    <xf numFmtId="0" fontId="41" fillId="25" borderId="0" xfId="45" applyFont="1" applyFill="1" applyAlignment="1">
      <alignment horizontal="distributed" vertical="center"/>
    </xf>
    <xf numFmtId="177" fontId="41" fillId="25" borderId="0" xfId="45" applyNumberFormat="1" applyFont="1" applyFill="1">
      <alignment vertical="center"/>
    </xf>
    <xf numFmtId="0" fontId="41" fillId="0" borderId="0" xfId="45" applyFont="1">
      <alignment vertical="center"/>
    </xf>
    <xf numFmtId="0" fontId="43" fillId="0" borderId="17" xfId="45" applyFont="1" applyBorder="1" applyProtection="1">
      <alignment vertical="center"/>
      <protection locked="0"/>
    </xf>
    <xf numFmtId="0" fontId="43" fillId="0" borderId="18" xfId="45" applyFont="1" applyBorder="1" applyProtection="1">
      <alignment vertical="center"/>
      <protection locked="0"/>
    </xf>
    <xf numFmtId="0" fontId="43" fillId="0" borderId="19" xfId="45" applyFont="1" applyBorder="1" applyProtection="1">
      <alignment vertical="center"/>
      <protection locked="0"/>
    </xf>
    <xf numFmtId="0" fontId="42" fillId="0" borderId="0" xfId="45" applyFont="1">
      <alignment vertical="center"/>
    </xf>
    <xf numFmtId="0" fontId="43" fillId="0" borderId="0" xfId="45" applyFont="1">
      <alignment vertical="center"/>
    </xf>
    <xf numFmtId="0" fontId="43" fillId="0" borderId="15" xfId="45" applyFont="1" applyBorder="1">
      <alignment vertical="center"/>
    </xf>
    <xf numFmtId="0" fontId="43" fillId="0" borderId="15" xfId="45" applyFont="1" applyBorder="1" applyAlignment="1">
      <alignment horizontal="center" vertical="center"/>
    </xf>
    <xf numFmtId="0" fontId="43" fillId="0" borderId="14" xfId="45" applyFont="1" applyBorder="1">
      <alignment vertical="center"/>
    </xf>
    <xf numFmtId="0" fontId="43" fillId="0" borderId="14" xfId="45" applyFont="1" applyBorder="1" applyAlignment="1">
      <alignment horizontal="center" vertical="center"/>
    </xf>
    <xf numFmtId="0" fontId="43" fillId="0" borderId="16" xfId="45" applyFont="1" applyBorder="1">
      <alignment vertical="center"/>
    </xf>
    <xf numFmtId="0" fontId="41" fillId="0" borderId="15" xfId="45" applyFont="1" applyBorder="1" applyAlignment="1">
      <alignment horizontal="center" vertical="center"/>
    </xf>
    <xf numFmtId="0" fontId="43" fillId="0" borderId="21" xfId="45" applyFont="1" applyBorder="1">
      <alignment vertical="center"/>
    </xf>
    <xf numFmtId="0" fontId="43" fillId="0" borderId="21" xfId="45" applyFont="1" applyBorder="1" applyAlignment="1">
      <alignment horizontal="center" vertical="center"/>
    </xf>
    <xf numFmtId="0" fontId="43" fillId="0" borderId="17" xfId="45" applyFont="1" applyBorder="1">
      <alignment vertical="center"/>
    </xf>
    <xf numFmtId="0" fontId="41" fillId="0" borderId="21" xfId="45" applyFont="1" applyBorder="1" applyAlignment="1">
      <alignment horizontal="center" vertical="center"/>
    </xf>
    <xf numFmtId="0" fontId="43" fillId="0" borderId="17" xfId="45" applyFont="1" applyBorder="1" applyAlignment="1">
      <alignment horizontal="center" vertical="center"/>
    </xf>
    <xf numFmtId="0" fontId="43" fillId="0" borderId="20" xfId="45" applyFont="1" applyBorder="1">
      <alignment vertical="center"/>
    </xf>
    <xf numFmtId="0" fontId="43" fillId="0" borderId="20" xfId="45" applyFont="1" applyBorder="1" applyAlignment="1">
      <alignment horizontal="right" vertical="center"/>
    </xf>
    <xf numFmtId="0" fontId="43" fillId="0" borderId="18" xfId="45" applyFont="1" applyBorder="1">
      <alignment vertical="center"/>
    </xf>
    <xf numFmtId="0" fontId="43" fillId="0" borderId="18" xfId="45" applyFont="1" applyBorder="1" applyAlignment="1">
      <alignment horizontal="center" vertical="center"/>
    </xf>
    <xf numFmtId="0" fontId="43" fillId="0" borderId="19" xfId="45" applyFont="1" applyBorder="1">
      <alignment vertical="center"/>
    </xf>
    <xf numFmtId="0" fontId="42" fillId="0" borderId="21" xfId="45" applyFont="1" applyBorder="1">
      <alignment vertical="center"/>
    </xf>
    <xf numFmtId="0" fontId="43" fillId="0" borderId="11" xfId="45" applyFont="1" applyBorder="1">
      <alignment vertical="center"/>
    </xf>
    <xf numFmtId="0" fontId="43" fillId="0" borderId="11" xfId="45" applyFont="1" applyBorder="1" applyAlignment="1">
      <alignment horizontal="left" vertical="center" indent="1"/>
    </xf>
    <xf numFmtId="0" fontId="43" fillId="0" borderId="12" xfId="45" applyFont="1" applyBorder="1">
      <alignment vertical="center"/>
    </xf>
    <xf numFmtId="0" fontId="43" fillId="0" borderId="12" xfId="45" applyFont="1" applyBorder="1" applyAlignment="1">
      <alignment horizontal="center" vertical="center"/>
    </xf>
    <xf numFmtId="0" fontId="43" fillId="0" borderId="13" xfId="45" applyFont="1" applyBorder="1">
      <alignment vertical="center"/>
    </xf>
    <xf numFmtId="0" fontId="43" fillId="0" borderId="15" xfId="45" applyFont="1" applyBorder="1" applyAlignment="1">
      <alignment horizontal="left" vertical="center" indent="1"/>
    </xf>
    <xf numFmtId="0" fontId="43" fillId="0" borderId="20" xfId="45" applyFont="1" applyBorder="1" applyAlignment="1">
      <alignment horizontal="left" vertical="center" indent="1"/>
    </xf>
    <xf numFmtId="0" fontId="43" fillId="0" borderId="27" xfId="45" applyFont="1" applyBorder="1" applyAlignment="1">
      <alignment horizontal="center" vertical="center"/>
    </xf>
    <xf numFmtId="0" fontId="43" fillId="0" borderId="28" xfId="45" applyFont="1" applyBorder="1">
      <alignment vertical="center"/>
    </xf>
    <xf numFmtId="0" fontId="43" fillId="0" borderId="28" xfId="45" applyFont="1" applyBorder="1" applyAlignment="1">
      <alignment horizontal="center" vertical="center"/>
    </xf>
    <xf numFmtId="0" fontId="43" fillId="0" borderId="29" xfId="45" applyFont="1" applyBorder="1">
      <alignment vertical="center"/>
    </xf>
    <xf numFmtId="0" fontId="43" fillId="0" borderId="30" xfId="45" applyFont="1" applyBorder="1" applyAlignment="1">
      <alignment horizontal="center" vertical="center"/>
    </xf>
    <xf numFmtId="0" fontId="43" fillId="0" borderId="31" xfId="45" applyFont="1" applyBorder="1">
      <alignment vertical="center"/>
    </xf>
    <xf numFmtId="0" fontId="43" fillId="0" borderId="32" xfId="45" applyFont="1" applyBorder="1">
      <alignment vertical="center"/>
    </xf>
    <xf numFmtId="0" fontId="43" fillId="0" borderId="21" xfId="45" applyFont="1" applyBorder="1" applyAlignment="1">
      <alignment horizontal="right" vertical="center"/>
    </xf>
    <xf numFmtId="0" fontId="43" fillId="0" borderId="33" xfId="45" applyFont="1" applyBorder="1">
      <alignment vertical="center"/>
    </xf>
    <xf numFmtId="0" fontId="43" fillId="27" borderId="23" xfId="45" applyFont="1" applyFill="1" applyBorder="1">
      <alignment vertical="center"/>
    </xf>
    <xf numFmtId="0" fontId="43" fillId="27" borderId="23" xfId="45" applyFont="1" applyFill="1" applyBorder="1" applyAlignment="1">
      <alignment horizontal="right" vertical="center"/>
    </xf>
    <xf numFmtId="0" fontId="43" fillId="27" borderId="23" xfId="45" applyFont="1" applyFill="1" applyBorder="1" applyAlignment="1">
      <alignment horizontal="center" vertical="center"/>
    </xf>
    <xf numFmtId="0" fontId="43" fillId="27" borderId="34" xfId="45" applyFont="1" applyFill="1" applyBorder="1" applyAlignment="1">
      <alignment horizontal="center" vertical="center"/>
    </xf>
    <xf numFmtId="0" fontId="43" fillId="0" borderId="20" xfId="45" applyFont="1" applyBorder="1" applyAlignment="1">
      <alignment horizontal="center" vertical="center"/>
    </xf>
    <xf numFmtId="0" fontId="43" fillId="0" borderId="18" xfId="45" applyFont="1" applyBorder="1" applyAlignment="1">
      <alignment horizontal="right" vertical="center"/>
    </xf>
    <xf numFmtId="0" fontId="43" fillId="0" borderId="19" xfId="45" applyFont="1" applyBorder="1" applyAlignment="1">
      <alignment horizontal="center" vertical="center"/>
    </xf>
    <xf numFmtId="0" fontId="43" fillId="0" borderId="25" xfId="45" applyFont="1" applyBorder="1">
      <alignment vertical="center"/>
    </xf>
    <xf numFmtId="0" fontId="43" fillId="0" borderId="35" xfId="45" applyFont="1" applyBorder="1">
      <alignment vertical="center"/>
    </xf>
    <xf numFmtId="0" fontId="43" fillId="0" borderId="26" xfId="45" applyFont="1" applyBorder="1">
      <alignment vertical="center"/>
    </xf>
    <xf numFmtId="0" fontId="42" fillId="0" borderId="20" xfId="45" applyFont="1" applyBorder="1">
      <alignment vertical="center"/>
    </xf>
    <xf numFmtId="0" fontId="41" fillId="0" borderId="20" xfId="45" applyFont="1" applyBorder="1" applyAlignment="1">
      <alignment horizontal="center" vertical="center"/>
    </xf>
    <xf numFmtId="0" fontId="43" fillId="0" borderId="15" xfId="45" applyFont="1" applyBorder="1" applyAlignment="1">
      <alignment horizontal="right" vertical="center"/>
    </xf>
    <xf numFmtId="0" fontId="22" fillId="0" borderId="12"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0" xfId="0" applyFont="1" applyAlignment="1">
      <alignment horizontal="left" vertical="center"/>
    </xf>
    <xf numFmtId="0" fontId="22" fillId="0" borderId="0" xfId="0" applyFont="1" applyAlignment="1">
      <alignment horizontal="righ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2" xfId="0" applyFont="1" applyBorder="1" applyAlignment="1">
      <alignment horizontal="center" vertical="center"/>
    </xf>
    <xf numFmtId="0" fontId="22" fillId="0" borderId="12" xfId="0" applyFont="1" applyBorder="1" applyAlignment="1">
      <alignment horizontal="right" vertical="center"/>
    </xf>
    <xf numFmtId="0" fontId="22" fillId="0" borderId="13" xfId="0" applyFont="1" applyBorder="1">
      <alignment vertical="center"/>
    </xf>
    <xf numFmtId="0" fontId="22" fillId="0" borderId="12" xfId="0" applyFont="1" applyBorder="1">
      <alignment vertical="center"/>
    </xf>
    <xf numFmtId="0" fontId="22" fillId="0" borderId="16" xfId="0" applyFont="1" applyBorder="1" applyAlignment="1">
      <alignment horizontal="left" vertical="center"/>
    </xf>
    <xf numFmtId="0" fontId="22" fillId="0" borderId="18" xfId="0" applyFont="1" applyBorder="1" applyAlignment="1">
      <alignment horizontal="left" vertical="center"/>
    </xf>
    <xf numFmtId="0" fontId="0" fillId="0" borderId="18" xfId="0" applyBorder="1">
      <alignment vertical="center"/>
    </xf>
    <xf numFmtId="0" fontId="22" fillId="0" borderId="19" xfId="0" applyFont="1" applyBorder="1" applyAlignment="1">
      <alignment horizontal="left"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left" vertical="center"/>
    </xf>
    <xf numFmtId="0" fontId="23" fillId="0" borderId="19" xfId="0" applyFont="1" applyBorder="1" applyAlignment="1">
      <alignment horizontal="left" vertical="center" wrapText="1"/>
    </xf>
    <xf numFmtId="0" fontId="31" fillId="25" borderId="0" xfId="0" applyFont="1" applyFill="1" applyAlignment="1">
      <alignment vertical="center" shrinkToFit="1"/>
    </xf>
    <xf numFmtId="0" fontId="31" fillId="25" borderId="0" xfId="0" applyFont="1" applyFill="1">
      <alignment vertical="center"/>
    </xf>
    <xf numFmtId="0" fontId="34" fillId="25" borderId="0" xfId="0" applyFont="1" applyFill="1">
      <alignment vertical="center"/>
    </xf>
    <xf numFmtId="0" fontId="29" fillId="25" borderId="18" xfId="0" applyFont="1" applyFill="1" applyBorder="1" applyAlignment="1">
      <alignment vertical="center" wrapText="1" shrinkToFit="1"/>
    </xf>
    <xf numFmtId="1" fontId="29" fillId="25" borderId="14" xfId="0" applyNumberFormat="1" applyFont="1" applyFill="1" applyBorder="1">
      <alignment vertical="center"/>
    </xf>
    <xf numFmtId="0" fontId="29" fillId="25" borderId="28" xfId="0" applyFont="1" applyFill="1" applyBorder="1" applyAlignment="1">
      <alignment vertical="center" shrinkToFit="1"/>
    </xf>
    <xf numFmtId="0" fontId="29" fillId="25" borderId="28" xfId="0" applyFont="1" applyFill="1" applyBorder="1" applyAlignment="1">
      <alignment horizontal="center" vertical="center" shrinkToFit="1"/>
    </xf>
    <xf numFmtId="1" fontId="29" fillId="25" borderId="12" xfId="0" applyNumberFormat="1" applyFont="1" applyFill="1" applyBorder="1">
      <alignment vertical="center"/>
    </xf>
    <xf numFmtId="0" fontId="29" fillId="25" borderId="12" xfId="0" applyFont="1" applyFill="1" applyBorder="1" applyAlignment="1">
      <alignment horizontal="right" vertical="center"/>
    </xf>
    <xf numFmtId="0" fontId="24" fillId="0" borderId="0" xfId="0" applyFont="1" applyAlignment="1">
      <alignment horizontal="center" vertical="center"/>
    </xf>
    <xf numFmtId="0" fontId="29" fillId="0" borderId="24" xfId="0" applyFont="1" applyBorder="1" applyAlignment="1" applyProtection="1">
      <alignment horizontal="center" vertical="center" shrinkToFit="1"/>
      <protection locked="0"/>
    </xf>
    <xf numFmtId="0" fontId="29" fillId="25" borderId="21" xfId="0" applyFont="1" applyFill="1" applyBorder="1">
      <alignment vertical="center"/>
    </xf>
    <xf numFmtId="0" fontId="29" fillId="25" borderId="17" xfId="0" applyFont="1" applyFill="1" applyBorder="1">
      <alignment vertical="center"/>
    </xf>
    <xf numFmtId="0" fontId="31" fillId="25" borderId="21" xfId="0" applyFont="1" applyFill="1" applyBorder="1">
      <alignment vertical="center"/>
    </xf>
    <xf numFmtId="0" fontId="31" fillId="25" borderId="20" xfId="0" applyFont="1" applyFill="1" applyBorder="1">
      <alignment vertical="center"/>
    </xf>
    <xf numFmtId="0" fontId="29" fillId="25" borderId="11" xfId="0" applyFont="1" applyFill="1" applyBorder="1">
      <alignment vertical="center"/>
    </xf>
    <xf numFmtId="0" fontId="29" fillId="25" borderId="20" xfId="0" applyFont="1" applyFill="1" applyBorder="1">
      <alignment vertical="center"/>
    </xf>
    <xf numFmtId="0" fontId="29" fillId="25" borderId="19" xfId="0" applyFont="1" applyFill="1" applyBorder="1">
      <alignment vertical="center"/>
    </xf>
    <xf numFmtId="0" fontId="29" fillId="25" borderId="0" xfId="0" applyFont="1" applyFill="1" applyAlignment="1" applyProtection="1">
      <alignment horizontal="center" vertical="center"/>
      <protection locked="0"/>
    </xf>
    <xf numFmtId="0" fontId="29" fillId="25" borderId="27" xfId="0" applyFont="1" applyFill="1" applyBorder="1">
      <alignment vertical="center"/>
    </xf>
    <xf numFmtId="0" fontId="34" fillId="25" borderId="28" xfId="0" applyFont="1" applyFill="1" applyBorder="1" applyAlignment="1">
      <alignment horizontal="center" vertical="center" shrinkToFit="1"/>
    </xf>
    <xf numFmtId="0" fontId="29" fillId="25" borderId="29" xfId="0" applyFont="1" applyFill="1" applyBorder="1" applyAlignment="1">
      <alignment vertical="center" shrinkToFit="1"/>
    </xf>
    <xf numFmtId="0" fontId="29" fillId="25" borderId="38" xfId="0" applyFont="1" applyFill="1" applyBorder="1">
      <alignment vertical="center"/>
    </xf>
    <xf numFmtId="0" fontId="29" fillId="25" borderId="17" xfId="0" applyFont="1" applyFill="1" applyBorder="1" applyAlignment="1">
      <alignment vertical="center" shrinkToFit="1"/>
    </xf>
    <xf numFmtId="0" fontId="29" fillId="25" borderId="19" xfId="0" applyFont="1" applyFill="1" applyBorder="1" applyAlignment="1">
      <alignment vertical="center" shrinkToFit="1"/>
    </xf>
    <xf numFmtId="0" fontId="29" fillId="25" borderId="28" xfId="0" applyFont="1" applyFill="1" applyBorder="1" applyAlignment="1">
      <alignment horizontal="center" vertical="center"/>
    </xf>
    <xf numFmtId="0" fontId="29" fillId="25" borderId="28" xfId="0" applyFont="1" applyFill="1" applyBorder="1" applyAlignment="1">
      <alignment vertical="center" wrapText="1" shrinkToFit="1"/>
    </xf>
    <xf numFmtId="0" fontId="29" fillId="25" borderId="29" xfId="0" applyFont="1" applyFill="1" applyBorder="1" applyAlignment="1">
      <alignment vertical="center" wrapText="1" shrinkToFit="1"/>
    </xf>
    <xf numFmtId="0" fontId="29" fillId="25" borderId="16" xfId="0" applyFont="1" applyFill="1" applyBorder="1" applyAlignment="1">
      <alignment vertical="center" shrinkToFit="1"/>
    </xf>
    <xf numFmtId="0" fontId="29" fillId="25" borderId="24" xfId="0" applyFont="1" applyFill="1" applyBorder="1" applyAlignment="1">
      <alignment horizontal="left" vertical="center"/>
    </xf>
    <xf numFmtId="0" fontId="29" fillId="25" borderId="24" xfId="0" applyFont="1" applyFill="1" applyBorder="1" applyAlignment="1">
      <alignment vertical="center" shrinkToFit="1"/>
    </xf>
    <xf numFmtId="0" fontId="34" fillId="25" borderId="24" xfId="0" applyFont="1" applyFill="1" applyBorder="1" applyAlignment="1">
      <alignment horizontal="center" vertical="center" shrinkToFit="1"/>
    </xf>
    <xf numFmtId="0" fontId="29" fillId="25" borderId="39" xfId="0" applyFont="1" applyFill="1" applyBorder="1" applyAlignment="1">
      <alignment vertical="center" shrinkToFit="1"/>
    </xf>
    <xf numFmtId="0" fontId="29" fillId="25" borderId="21" xfId="0" applyFont="1" applyFill="1" applyBorder="1" applyAlignment="1">
      <alignment horizontal="center" vertical="center"/>
    </xf>
    <xf numFmtId="0" fontId="29" fillId="25" borderId="24" xfId="0" applyFont="1" applyFill="1" applyBorder="1" applyAlignment="1">
      <alignment vertical="top"/>
    </xf>
    <xf numFmtId="0" fontId="29" fillId="25" borderId="40" xfId="0" applyFont="1" applyFill="1" applyBorder="1" applyAlignment="1">
      <alignment horizontal="center" vertical="center"/>
    </xf>
    <xf numFmtId="0" fontId="29" fillId="25" borderId="36" xfId="0" applyFont="1" applyFill="1" applyBorder="1" applyAlignment="1">
      <alignment horizontal="center" vertical="center"/>
    </xf>
    <xf numFmtId="0" fontId="29" fillId="25" borderId="36" xfId="0" applyFont="1" applyFill="1" applyBorder="1">
      <alignment vertical="center"/>
    </xf>
    <xf numFmtId="0" fontId="29" fillId="25" borderId="18" xfId="0" applyFont="1" applyFill="1" applyBorder="1" applyAlignment="1">
      <alignment vertical="top"/>
    </xf>
    <xf numFmtId="0" fontId="29" fillId="25" borderId="41" xfId="0" applyFont="1" applyFill="1" applyBorder="1" applyAlignment="1">
      <alignment vertical="center" shrinkToFit="1"/>
    </xf>
    <xf numFmtId="0" fontId="29" fillId="25" borderId="24" xfId="0" applyFont="1" applyFill="1" applyBorder="1" applyAlignment="1">
      <alignment horizontal="center" vertical="center" shrinkToFit="1"/>
    </xf>
    <xf numFmtId="0" fontId="43" fillId="0" borderId="0" xfId="45" applyFont="1" applyAlignment="1">
      <alignment horizontal="center" vertical="center"/>
    </xf>
    <xf numFmtId="0" fontId="43" fillId="0" borderId="50" xfId="45" applyFont="1" applyBorder="1" applyAlignment="1">
      <alignment horizontal="center" vertical="center"/>
    </xf>
    <xf numFmtId="0" fontId="43" fillId="0" borderId="51" xfId="45" applyFont="1" applyBorder="1" applyAlignment="1">
      <alignment horizontal="center" vertical="center"/>
    </xf>
    <xf numFmtId="0" fontId="43" fillId="0" borderId="52" xfId="45" applyFont="1" applyBorder="1" applyAlignment="1">
      <alignment horizontal="center" vertical="center"/>
    </xf>
    <xf numFmtId="0" fontId="43" fillId="0" borderId="53" xfId="45" applyFont="1" applyBorder="1" applyAlignment="1">
      <alignment horizontal="center" vertical="center"/>
    </xf>
    <xf numFmtId="0" fontId="43" fillId="0" borderId="48" xfId="45" applyFont="1" applyBorder="1" applyAlignment="1">
      <alignment horizontal="center" vertical="center"/>
    </xf>
    <xf numFmtId="0" fontId="43" fillId="0" borderId="54" xfId="45" applyFont="1" applyBorder="1" applyAlignment="1">
      <alignment horizontal="left" vertical="center"/>
    </xf>
    <xf numFmtId="0" fontId="43" fillId="0" borderId="55" xfId="45" applyFont="1" applyBorder="1" applyAlignment="1">
      <alignment horizontal="center" vertical="center"/>
    </xf>
    <xf numFmtId="0" fontId="43" fillId="0" borderId="55" xfId="45" applyFont="1" applyBorder="1">
      <alignment vertical="center"/>
    </xf>
    <xf numFmtId="0" fontId="43" fillId="0" borderId="0" xfId="45" applyFont="1" applyProtection="1">
      <alignment vertical="center"/>
      <protection locked="0"/>
    </xf>
    <xf numFmtId="0" fontId="43" fillId="0" borderId="56" xfId="45" applyFont="1" applyBorder="1" applyAlignment="1">
      <alignment horizontal="left" vertical="center"/>
    </xf>
    <xf numFmtId="0" fontId="43" fillId="0" borderId="57" xfId="45" applyFont="1" applyBorder="1">
      <alignment vertical="center"/>
    </xf>
    <xf numFmtId="0" fontId="43" fillId="0" borderId="58" xfId="45" applyFont="1" applyBorder="1" applyAlignment="1">
      <alignment horizontal="left" vertical="center"/>
    </xf>
    <xf numFmtId="0" fontId="43" fillId="0" borderId="59" xfId="45" applyFont="1" applyBorder="1" applyAlignment="1">
      <alignment horizontal="center" vertical="center"/>
    </xf>
    <xf numFmtId="0" fontId="43" fillId="0" borderId="57" xfId="45" applyFont="1" applyBorder="1" applyAlignment="1">
      <alignment horizontal="center" vertical="center"/>
    </xf>
    <xf numFmtId="0" fontId="43" fillId="0" borderId="60" xfId="45" applyFont="1" applyBorder="1" applyAlignment="1">
      <alignment horizontal="left" vertical="center"/>
    </xf>
    <xf numFmtId="0" fontId="43" fillId="0" borderId="61" xfId="45" applyFont="1" applyBorder="1">
      <alignment vertical="center"/>
    </xf>
    <xf numFmtId="0" fontId="43" fillId="0" borderId="62" xfId="45" applyFont="1" applyBorder="1">
      <alignment vertical="center"/>
    </xf>
    <xf numFmtId="0" fontId="43" fillId="0" borderId="63" xfId="45" applyFont="1" applyBorder="1">
      <alignment vertical="center"/>
    </xf>
    <xf numFmtId="0" fontId="43" fillId="0" borderId="61" xfId="45" applyFont="1" applyBorder="1" applyAlignment="1">
      <alignment horizontal="center" vertical="center"/>
    </xf>
    <xf numFmtId="0" fontId="43" fillId="0" borderId="62" xfId="45" applyFont="1" applyBorder="1" applyProtection="1">
      <alignment vertical="center"/>
      <protection locked="0"/>
    </xf>
    <xf numFmtId="0" fontId="43" fillId="0" borderId="63" xfId="45" applyFont="1" applyBorder="1" applyProtection="1">
      <alignment vertical="center"/>
      <protection locked="0"/>
    </xf>
    <xf numFmtId="0" fontId="41" fillId="0" borderId="61" xfId="45" applyFont="1" applyBorder="1" applyAlignment="1">
      <alignment horizontal="center" vertical="center"/>
    </xf>
    <xf numFmtId="0" fontId="43" fillId="0" borderId="64" xfId="45" applyFont="1" applyBorder="1" applyAlignment="1">
      <alignment horizontal="center" vertical="center"/>
    </xf>
    <xf numFmtId="0" fontId="22" fillId="0" borderId="0" xfId="0"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0" fontId="22" fillId="28" borderId="12" xfId="0" applyFont="1" applyFill="1" applyBorder="1" applyAlignment="1" applyProtection="1">
      <alignment horizontal="center" vertical="center"/>
      <protection locked="0"/>
    </xf>
    <xf numFmtId="0" fontId="22" fillId="28" borderId="20" xfId="0" applyFont="1" applyFill="1" applyBorder="1" applyAlignment="1" applyProtection="1">
      <alignment horizontal="center" vertical="center"/>
      <protection locked="0"/>
    </xf>
    <xf numFmtId="0" fontId="22" fillId="28" borderId="18" xfId="0" applyFont="1" applyFill="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33" fillId="26" borderId="18" xfId="42" applyFont="1" applyFill="1" applyBorder="1" applyAlignment="1">
      <alignment vertical="center"/>
    </xf>
    <xf numFmtId="0" fontId="29" fillId="25" borderId="18" xfId="44" applyFont="1" applyFill="1" applyBorder="1" applyAlignment="1">
      <alignment vertical="center"/>
    </xf>
    <xf numFmtId="49" fontId="33" fillId="25" borderId="18" xfId="42" applyNumberFormat="1" applyFont="1" applyFill="1" applyBorder="1" applyAlignment="1">
      <alignment vertical="center" shrinkToFit="1"/>
    </xf>
    <xf numFmtId="0" fontId="29" fillId="25" borderId="0" xfId="0" applyFont="1" applyFill="1" applyAlignment="1" applyProtection="1">
      <alignment horizontal="left" vertical="center" shrinkToFit="1"/>
      <protection locked="0"/>
    </xf>
    <xf numFmtId="0" fontId="29" fillId="25" borderId="0" xfId="0" applyFont="1" applyFill="1" applyAlignment="1" applyProtection="1">
      <alignment vertical="center" shrinkToFit="1"/>
      <protection locked="0"/>
    </xf>
    <xf numFmtId="0" fontId="29" fillId="25" borderId="0" xfId="0" applyFont="1" applyFill="1" applyAlignment="1" applyProtection="1">
      <alignment horizontal="center" vertical="center" shrinkToFit="1"/>
      <protection locked="0"/>
    </xf>
    <xf numFmtId="0" fontId="29" fillId="25" borderId="18" xfId="0" applyFont="1" applyFill="1" applyBorder="1" applyAlignment="1" applyProtection="1">
      <alignment horizontal="left" vertical="center" shrinkToFit="1"/>
      <protection locked="0"/>
    </xf>
    <xf numFmtId="0" fontId="29" fillId="25" borderId="18" xfId="0" applyFont="1" applyFill="1" applyBorder="1" applyAlignment="1" applyProtection="1">
      <alignment vertical="center" shrinkToFit="1"/>
      <protection locked="0"/>
    </xf>
    <xf numFmtId="0" fontId="29" fillId="25" borderId="18" xfId="0" applyFont="1" applyFill="1" applyBorder="1" applyAlignment="1" applyProtection="1">
      <alignment horizontal="center" vertical="center" shrinkToFit="1"/>
      <protection locked="0"/>
    </xf>
    <xf numFmtId="0" fontId="1" fillId="0" borderId="0" xfId="47" applyFont="1">
      <alignment vertical="center"/>
    </xf>
    <xf numFmtId="0" fontId="50" fillId="0" borderId="0" xfId="45" applyFont="1">
      <alignment vertical="center"/>
    </xf>
    <xf numFmtId="0" fontId="49" fillId="0" borderId="37" xfId="45" applyFont="1" applyBorder="1" applyAlignment="1" applyProtection="1">
      <alignment horizontal="center" vertical="center"/>
      <protection locked="0"/>
    </xf>
    <xf numFmtId="0" fontId="29" fillId="25" borderId="13" xfId="0" applyFont="1" applyFill="1" applyBorder="1" applyAlignment="1">
      <alignment vertical="center" shrinkToFit="1"/>
    </xf>
    <xf numFmtId="0" fontId="31" fillId="25" borderId="10" xfId="0" applyFont="1" applyFill="1" applyBorder="1" applyAlignment="1">
      <alignment horizontal="left" vertical="center"/>
    </xf>
    <xf numFmtId="0" fontId="31" fillId="25" borderId="14" xfId="0" applyFont="1" applyFill="1" applyBorder="1" applyAlignment="1">
      <alignment horizontal="left" vertical="center"/>
    </xf>
    <xf numFmtId="0" fontId="31" fillId="25" borderId="16" xfId="0" applyFont="1" applyFill="1" applyBorder="1" applyAlignment="1">
      <alignment horizontal="left" vertical="center"/>
    </xf>
    <xf numFmtId="0" fontId="31" fillId="25" borderId="20" xfId="0" applyFont="1" applyFill="1" applyBorder="1" applyAlignment="1">
      <alignment horizontal="left" vertical="center"/>
    </xf>
    <xf numFmtId="0" fontId="31" fillId="25" borderId="18" xfId="0" applyFont="1" applyFill="1" applyBorder="1" applyAlignment="1">
      <alignment horizontal="left" vertical="center"/>
    </xf>
    <xf numFmtId="0" fontId="31" fillId="25" borderId="19" xfId="0" applyFont="1" applyFill="1" applyBorder="1" applyAlignment="1">
      <alignment horizontal="left" vertical="center"/>
    </xf>
    <xf numFmtId="0" fontId="29" fillId="0" borderId="0" xfId="0" applyFont="1" applyAlignment="1" applyProtection="1">
      <alignment horizontal="left" vertical="center" shrinkToFit="1"/>
      <protection locked="0"/>
    </xf>
    <xf numFmtId="0" fontId="31" fillId="25" borderId="10" xfId="0" applyFont="1" applyFill="1" applyBorder="1" applyAlignment="1">
      <alignment horizontal="center" vertical="center"/>
    </xf>
    <xf numFmtId="0" fontId="31" fillId="25" borderId="15" xfId="0" applyFont="1" applyFill="1" applyBorder="1" applyAlignment="1">
      <alignment horizontal="center" vertical="center"/>
    </xf>
    <xf numFmtId="0" fontId="31" fillId="25" borderId="14" xfId="0" applyFont="1" applyFill="1" applyBorder="1" applyAlignment="1">
      <alignment horizontal="center" vertical="center"/>
    </xf>
    <xf numFmtId="0" fontId="31" fillId="25" borderId="16"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21" xfId="0" applyFont="1" applyFill="1" applyBorder="1" applyAlignment="1">
      <alignment horizontal="center" vertical="center"/>
    </xf>
    <xf numFmtId="0" fontId="31" fillId="25" borderId="0" xfId="0" applyFont="1" applyFill="1" applyAlignment="1">
      <alignment horizontal="center" vertical="center"/>
    </xf>
    <xf numFmtId="0" fontId="31" fillId="25" borderId="17" xfId="0" applyFont="1" applyFill="1" applyBorder="1" applyAlignment="1">
      <alignment horizontal="center" vertical="center"/>
    </xf>
    <xf numFmtId="0" fontId="29" fillId="25" borderId="0" xfId="0" applyFont="1" applyFill="1" applyAlignment="1" applyProtection="1">
      <alignment horizontal="left" vertical="center"/>
      <protection locked="0"/>
    </xf>
    <xf numFmtId="0" fontId="31" fillId="25" borderId="0" xfId="0" applyFont="1" applyFill="1" applyAlignment="1" applyProtection="1">
      <alignment horizontal="center" vertical="center"/>
      <protection locked="0"/>
    </xf>
    <xf numFmtId="0" fontId="29" fillId="25" borderId="0" xfId="0" applyFont="1" applyFill="1" applyAlignment="1">
      <alignment vertical="center" shrinkToFit="1"/>
    </xf>
    <xf numFmtId="0" fontId="31" fillId="25" borderId="0" xfId="0" applyFont="1" applyFill="1" applyAlignment="1">
      <alignment vertical="center" shrinkToFit="1"/>
    </xf>
    <xf numFmtId="0" fontId="29" fillId="25" borderId="0" xfId="0" applyFont="1" applyFill="1" applyAlignment="1">
      <alignment horizontal="center" vertical="center"/>
    </xf>
    <xf numFmtId="0" fontId="30" fillId="25" borderId="0" xfId="0" applyFont="1" applyFill="1" applyAlignment="1">
      <alignment horizontal="center" vertical="center"/>
    </xf>
    <xf numFmtId="0" fontId="29" fillId="0" borderId="0" xfId="0" applyFont="1" applyAlignment="1" applyProtection="1">
      <alignment horizontal="right" vertical="center"/>
      <protection locked="0"/>
    </xf>
    <xf numFmtId="0" fontId="29" fillId="0" borderId="0" xfId="0" applyFont="1" applyAlignment="1" applyProtection="1">
      <alignment horizontal="left" vertical="center" wrapText="1"/>
      <protection locked="0"/>
    </xf>
    <xf numFmtId="0" fontId="29" fillId="25" borderId="0" xfId="0" applyFont="1" applyFill="1" applyAlignment="1" applyProtection="1">
      <alignment horizontal="center" vertical="center"/>
      <protection locked="0"/>
    </xf>
    <xf numFmtId="0" fontId="29" fillId="0" borderId="14" xfId="42" applyFont="1" applyBorder="1" applyAlignment="1" applyProtection="1">
      <alignment horizontal="left" vertical="center"/>
      <protection locked="0"/>
    </xf>
    <xf numFmtId="0" fontId="29" fillId="0" borderId="18" xfId="42" applyFont="1" applyBorder="1" applyAlignment="1" applyProtection="1">
      <alignment horizontal="left" vertical="center"/>
      <protection locked="0"/>
    </xf>
    <xf numFmtId="176" fontId="33" fillId="0" borderId="0" xfId="42" applyNumberFormat="1" applyFont="1" applyAlignment="1" applyProtection="1">
      <alignment horizontal="left" vertical="center" shrinkToFit="1"/>
      <protection locked="0"/>
    </xf>
    <xf numFmtId="0" fontId="33" fillId="0" borderId="0" xfId="42" applyFont="1" applyAlignment="1" applyProtection="1">
      <alignment horizontal="left" vertical="center" shrinkToFit="1"/>
      <protection locked="0"/>
    </xf>
    <xf numFmtId="49" fontId="33" fillId="0" borderId="0" xfId="42" applyNumberFormat="1" applyFont="1" applyAlignment="1" applyProtection="1">
      <alignment horizontal="left" vertical="center" shrinkToFit="1"/>
      <protection locked="0"/>
    </xf>
    <xf numFmtId="0" fontId="29" fillId="0" borderId="0" xfId="42" applyFont="1" applyAlignment="1" applyProtection="1">
      <alignment horizontal="left" vertical="center" wrapText="1"/>
      <protection locked="0"/>
    </xf>
    <xf numFmtId="0" fontId="29" fillId="0" borderId="18" xfId="42" applyFont="1" applyBorder="1" applyAlignment="1" applyProtection="1">
      <alignment horizontal="left" vertical="center" wrapText="1"/>
      <protection locked="0"/>
    </xf>
    <xf numFmtId="0" fontId="33" fillId="0" borderId="0" xfId="42" applyFont="1" applyAlignment="1" applyProtection="1">
      <alignment horizontal="center" vertical="center" shrinkToFit="1"/>
      <protection locked="0"/>
    </xf>
    <xf numFmtId="0" fontId="33" fillId="26" borderId="0" xfId="42" applyFont="1" applyFill="1" applyAlignment="1">
      <alignment horizontal="center" vertical="center" shrinkToFit="1"/>
    </xf>
    <xf numFmtId="49" fontId="33" fillId="0" borderId="0" xfId="42" applyNumberFormat="1" applyFont="1" applyAlignment="1" applyProtection="1">
      <alignment horizontal="center" vertical="center" shrinkToFit="1"/>
      <protection locked="0"/>
    </xf>
    <xf numFmtId="0" fontId="33" fillId="26" borderId="23" xfId="42" applyFont="1" applyFill="1" applyBorder="1" applyAlignment="1">
      <alignment horizontal="right" vertical="center"/>
    </xf>
    <xf numFmtId="49" fontId="33" fillId="26" borderId="23" xfId="42" applyNumberFormat="1" applyFont="1" applyFill="1" applyBorder="1" applyAlignment="1">
      <alignment horizontal="left" vertical="center" shrinkToFit="1"/>
    </xf>
    <xf numFmtId="0" fontId="33" fillId="26" borderId="0" xfId="42" applyFont="1" applyFill="1" applyAlignment="1">
      <alignment horizontal="right" vertical="center"/>
    </xf>
    <xf numFmtId="0" fontId="29" fillId="26" borderId="0" xfId="42" applyFont="1" applyFill="1" applyAlignment="1">
      <alignment horizontal="center" vertical="center"/>
    </xf>
    <xf numFmtId="0" fontId="29" fillId="26" borderId="0" xfId="42" applyFont="1" applyFill="1" applyAlignment="1">
      <alignment vertical="center"/>
    </xf>
    <xf numFmtId="0" fontId="29" fillId="26" borderId="0" xfId="42" applyFont="1" applyFill="1" applyAlignment="1">
      <alignment horizontal="justify" vertical="center" wrapText="1"/>
    </xf>
    <xf numFmtId="0" fontId="29" fillId="26" borderId="14" xfId="42" applyFont="1" applyFill="1" applyBorder="1" applyAlignment="1">
      <alignment vertical="center" shrinkToFit="1"/>
    </xf>
    <xf numFmtId="49" fontId="33" fillId="0" borderId="18" xfId="42" applyNumberFormat="1" applyFont="1" applyBorder="1" applyAlignment="1" applyProtection="1">
      <alignment horizontal="left" vertical="center" shrinkToFit="1"/>
      <protection locked="0"/>
    </xf>
    <xf numFmtId="49" fontId="33" fillId="0" borderId="23" xfId="42" applyNumberFormat="1" applyFont="1" applyBorder="1" applyAlignment="1" applyProtection="1">
      <alignment horizontal="left" vertical="center" shrinkToFit="1"/>
      <protection locked="0"/>
    </xf>
    <xf numFmtId="0" fontId="29" fillId="25" borderId="0" xfId="44" applyFont="1" applyFill="1" applyAlignment="1">
      <alignment horizontal="right" vertical="center"/>
    </xf>
    <xf numFmtId="0" fontId="29" fillId="26" borderId="24" xfId="44" applyFont="1" applyFill="1" applyBorder="1" applyAlignment="1">
      <alignment horizontal="left" vertical="center" shrinkToFit="1"/>
    </xf>
    <xf numFmtId="0" fontId="35" fillId="0" borderId="0" xfId="44" applyFont="1" applyAlignment="1">
      <alignment horizontal="center" vertical="center"/>
    </xf>
    <xf numFmtId="0" fontId="22" fillId="0" borderId="0" xfId="44" applyFont="1" applyAlignment="1">
      <alignment horizontal="center" vertical="center"/>
    </xf>
    <xf numFmtId="0" fontId="29" fillId="26" borderId="24" xfId="44" applyFont="1" applyFill="1" applyBorder="1" applyAlignment="1">
      <alignment vertical="center" shrinkToFit="1"/>
    </xf>
    <xf numFmtId="0" fontId="29" fillId="26" borderId="0" xfId="44" applyFont="1" applyFill="1" applyAlignment="1">
      <alignment horizontal="right" vertical="center"/>
    </xf>
    <xf numFmtId="0" fontId="29" fillId="26" borderId="18" xfId="44" applyFont="1" applyFill="1" applyBorder="1" applyAlignment="1">
      <alignment horizontal="justify" vertical="center" wrapText="1"/>
    </xf>
    <xf numFmtId="0" fontId="29" fillId="26" borderId="14" xfId="44" applyFont="1" applyFill="1" applyBorder="1" applyAlignment="1">
      <alignment vertical="center" shrinkToFit="1"/>
    </xf>
    <xf numFmtId="0" fontId="29" fillId="0" borderId="18" xfId="0" applyFont="1" applyBorder="1" applyAlignment="1" applyProtection="1">
      <alignment horizontal="left" vertical="center"/>
      <protection locked="0"/>
    </xf>
    <xf numFmtId="0" fontId="29" fillId="0" borderId="14" xfId="0" applyFont="1" applyBorder="1" applyAlignment="1" applyProtection="1">
      <alignment horizontal="right" vertical="center" shrinkToFit="1"/>
      <protection locked="0"/>
    </xf>
    <xf numFmtId="0" fontId="29" fillId="0" borderId="14" xfId="0" applyFont="1" applyBorder="1" applyAlignment="1" applyProtection="1">
      <alignment horizontal="right" vertical="center"/>
      <protection locked="0"/>
    </xf>
    <xf numFmtId="0" fontId="29" fillId="0" borderId="12" xfId="0" applyFont="1" applyBorder="1" applyAlignment="1" applyProtection="1">
      <alignment horizontal="center" vertical="center" shrinkToFit="1"/>
      <protection locked="0"/>
    </xf>
    <xf numFmtId="0" fontId="29" fillId="25" borderId="12" xfId="0" applyFont="1" applyFill="1" applyBorder="1" applyAlignment="1">
      <alignment horizontal="center" vertical="center"/>
    </xf>
    <xf numFmtId="0" fontId="29" fillId="0" borderId="12" xfId="0" applyFont="1" applyBorder="1" applyAlignment="1" applyProtection="1">
      <alignment horizontal="center" vertical="center"/>
      <protection locked="0"/>
    </xf>
    <xf numFmtId="0" fontId="29" fillId="0" borderId="14" xfId="0" applyFont="1" applyBorder="1" applyAlignment="1" applyProtection="1">
      <alignment horizontal="left" vertical="center"/>
      <protection locked="0"/>
    </xf>
    <xf numFmtId="0" fontId="29" fillId="0" borderId="12" xfId="0" applyFont="1" applyBorder="1" applyAlignment="1" applyProtection="1">
      <alignment horizontal="right" vertical="center" shrinkToFit="1"/>
      <protection locked="0"/>
    </xf>
    <xf numFmtId="0" fontId="29" fillId="0" borderId="12" xfId="0" applyFont="1" applyBorder="1" applyAlignment="1" applyProtection="1">
      <alignment horizontal="left" vertical="center" wrapText="1" shrinkToFit="1"/>
      <protection locked="0"/>
    </xf>
    <xf numFmtId="0" fontId="29" fillId="0" borderId="0" xfId="0" applyFont="1" applyAlignment="1" applyProtection="1">
      <alignment horizontal="center" vertical="center" shrinkToFit="1"/>
      <protection locked="0"/>
    </xf>
    <xf numFmtId="0" fontId="29" fillId="0" borderId="0" xfId="0" applyFont="1" applyAlignment="1" applyProtection="1">
      <alignment horizontal="center" vertical="center"/>
      <protection locked="0"/>
    </xf>
    <xf numFmtId="0" fontId="29" fillId="25" borderId="0" xfId="0" applyFont="1" applyFill="1" applyAlignment="1">
      <alignment horizontal="right" vertical="center" shrinkToFit="1"/>
    </xf>
    <xf numFmtId="0" fontId="29" fillId="0" borderId="0" xfId="0" applyFont="1" applyAlignment="1" applyProtection="1">
      <alignment horizontal="right" vertical="center" shrinkToFit="1"/>
      <protection locked="0"/>
    </xf>
    <xf numFmtId="0" fontId="29" fillId="25" borderId="18" xfId="0" applyFont="1" applyFill="1" applyBorder="1" applyAlignment="1">
      <alignment horizontal="right" vertical="center"/>
    </xf>
    <xf numFmtId="0" fontId="29" fillId="0" borderId="18" xfId="0" applyFont="1" applyBorder="1" applyAlignment="1" applyProtection="1">
      <alignment horizontal="right" vertical="center" shrinkToFit="1"/>
      <protection locked="0"/>
    </xf>
    <xf numFmtId="0" fontId="29" fillId="25" borderId="0" xfId="0" applyFont="1" applyFill="1" applyAlignment="1">
      <alignment horizontal="right" vertical="center"/>
    </xf>
    <xf numFmtId="0" fontId="29" fillId="25" borderId="14" xfId="0" applyFont="1" applyFill="1" applyBorder="1" applyAlignment="1">
      <alignment horizontal="center" vertical="center" shrinkToFit="1"/>
    </xf>
    <xf numFmtId="0" fontId="29" fillId="25" borderId="14" xfId="0" applyFont="1" applyFill="1" applyBorder="1" applyAlignment="1">
      <alignment horizontal="center" vertical="center"/>
    </xf>
    <xf numFmtId="0" fontId="29" fillId="0" borderId="0" xfId="0" applyFont="1" applyAlignment="1" applyProtection="1">
      <alignment horizontal="left" vertical="center"/>
      <protection locked="0"/>
    </xf>
    <xf numFmtId="0" fontId="29" fillId="0" borderId="18" xfId="0" applyFont="1" applyBorder="1" applyAlignment="1" applyProtection="1">
      <alignment horizontal="left" vertical="center" shrinkToFit="1"/>
      <protection locked="0"/>
    </xf>
    <xf numFmtId="0" fontId="29" fillId="25" borderId="0" xfId="0" applyFont="1" applyFill="1" applyAlignment="1">
      <alignment horizontal="left" vertical="center"/>
    </xf>
    <xf numFmtId="0" fontId="29" fillId="25" borderId="0" xfId="0" applyFont="1" applyFill="1" applyAlignment="1">
      <alignment horizontal="left" vertical="center" shrinkToFit="1"/>
    </xf>
    <xf numFmtId="0" fontId="29" fillId="0" borderId="12" xfId="0" applyFont="1" applyBorder="1" applyAlignment="1" applyProtection="1">
      <alignment horizontal="center" vertical="center" wrapText="1" shrinkToFit="1"/>
      <protection locked="0"/>
    </xf>
    <xf numFmtId="0" fontId="29" fillId="0" borderId="14" xfId="0" applyFont="1" applyBorder="1" applyAlignment="1" applyProtection="1">
      <alignment horizontal="center" vertical="center" shrinkToFit="1"/>
      <protection locked="0"/>
    </xf>
    <xf numFmtId="0" fontId="37" fillId="0" borderId="0" xfId="0" applyFont="1" applyAlignment="1">
      <alignment horizontal="center" vertical="center"/>
    </xf>
    <xf numFmtId="0" fontId="29" fillId="0" borderId="0" xfId="45" applyFont="1" applyAlignment="1" applyProtection="1">
      <alignment horizontal="center" vertical="center"/>
      <protection locked="0"/>
    </xf>
    <xf numFmtId="0" fontId="41" fillId="0" borderId="0" xfId="45" applyFont="1" applyAlignment="1" applyProtection="1">
      <alignment horizontal="left" vertical="center" shrinkToFit="1"/>
      <protection locked="0"/>
    </xf>
    <xf numFmtId="0" fontId="41" fillId="0" borderId="0" xfId="45" applyFont="1" applyAlignment="1" applyProtection="1">
      <alignment horizontal="left" vertical="top" wrapText="1"/>
      <protection locked="0"/>
    </xf>
    <xf numFmtId="0" fontId="41" fillId="25" borderId="0" xfId="45" applyFont="1" applyFill="1" applyAlignment="1">
      <alignment horizontal="distributed" vertical="center"/>
    </xf>
    <xf numFmtId="0" fontId="41" fillId="0" borderId="0" xfId="45" applyFont="1" applyAlignment="1" applyProtection="1">
      <alignment horizontal="left" vertical="center"/>
      <protection locked="0"/>
    </xf>
    <xf numFmtId="0" fontId="41" fillId="25" borderId="0" xfId="45" applyFont="1" applyFill="1" applyAlignment="1">
      <alignment horizontal="left" vertical="center"/>
    </xf>
    <xf numFmtId="0" fontId="41" fillId="0" borderId="0" xfId="45" applyFont="1" applyAlignment="1" applyProtection="1">
      <alignment horizontal="left" vertical="center" wrapText="1"/>
      <protection locked="0"/>
    </xf>
    <xf numFmtId="0" fontId="38" fillId="25" borderId="0" xfId="45" applyFont="1" applyFill="1" applyAlignment="1">
      <alignment horizontal="center" vertical="center"/>
    </xf>
    <xf numFmtId="0" fontId="41" fillId="25" borderId="0" xfId="45" applyFont="1" applyFill="1" applyAlignment="1">
      <alignment horizontal="center" vertical="center"/>
    </xf>
    <xf numFmtId="0" fontId="43" fillId="0" borderId="0" xfId="45" applyFont="1" applyAlignment="1" applyProtection="1">
      <alignment horizontal="center" vertical="center"/>
      <protection locked="0"/>
    </xf>
    <xf numFmtId="0" fontId="43" fillId="0" borderId="18" xfId="45" applyFont="1" applyBorder="1" applyAlignment="1" applyProtection="1">
      <alignment horizontal="center" vertical="center"/>
      <protection locked="0"/>
    </xf>
    <xf numFmtId="0" fontId="43" fillId="0" borderId="43" xfId="45" applyFont="1" applyBorder="1" applyAlignment="1">
      <alignment horizontal="center" vertical="center"/>
    </xf>
    <xf numFmtId="0" fontId="43" fillId="0" borderId="12" xfId="45" applyFont="1" applyBorder="1" applyAlignment="1" applyProtection="1">
      <alignment horizontal="center" vertical="center"/>
      <protection locked="0"/>
    </xf>
    <xf numFmtId="0" fontId="43" fillId="0" borderId="14" xfId="45" applyFont="1" applyBorder="1" applyAlignment="1" applyProtection="1">
      <alignment horizontal="center" vertical="center"/>
      <protection locked="0"/>
    </xf>
    <xf numFmtId="0" fontId="43" fillId="27" borderId="23" xfId="45" applyFont="1" applyFill="1" applyBorder="1" applyAlignment="1" applyProtection="1">
      <alignment horizontal="center" vertical="center"/>
      <protection locked="0"/>
    </xf>
    <xf numFmtId="0" fontId="43" fillId="0" borderId="43" xfId="45" applyFont="1" applyBorder="1" applyAlignment="1">
      <alignment horizontal="center" vertical="center" wrapText="1"/>
    </xf>
    <xf numFmtId="0" fontId="43" fillId="0" borderId="44" xfId="45" applyFont="1" applyBorder="1" applyAlignment="1">
      <alignment horizontal="center" vertical="center"/>
    </xf>
    <xf numFmtId="0" fontId="43" fillId="0" borderId="48" xfId="45" applyFont="1" applyBorder="1" applyAlignment="1">
      <alignment horizontal="center" vertical="center"/>
    </xf>
    <xf numFmtId="0" fontId="43" fillId="0" borderId="49" xfId="45" applyFont="1" applyBorder="1" applyAlignment="1">
      <alignment horizontal="center" vertical="center"/>
    </xf>
    <xf numFmtId="0" fontId="43" fillId="0" borderId="42" xfId="45" applyFont="1" applyBorder="1" applyAlignment="1">
      <alignment horizontal="left" vertical="center"/>
    </xf>
    <xf numFmtId="0" fontId="43" fillId="0" borderId="43" xfId="45" applyFont="1" applyBorder="1" applyAlignment="1">
      <alignment horizontal="left" vertical="center"/>
    </xf>
    <xf numFmtId="0" fontId="43" fillId="0" borderId="43" xfId="45" applyFont="1" applyBorder="1" applyAlignment="1" applyProtection="1">
      <alignment horizontal="left" vertical="center"/>
      <protection locked="0"/>
    </xf>
    <xf numFmtId="0" fontId="43" fillId="0" borderId="44" xfId="45" applyFont="1" applyBorder="1" applyAlignment="1" applyProtection="1">
      <alignment horizontal="left" vertical="center"/>
      <protection locked="0"/>
    </xf>
    <xf numFmtId="0" fontId="43" fillId="0" borderId="45" xfId="45" applyFont="1" applyBorder="1" applyAlignment="1">
      <alignment horizontal="left" vertical="center"/>
    </xf>
    <xf numFmtId="0" fontId="43" fillId="0" borderId="10" xfId="45" applyFont="1" applyBorder="1" applyAlignment="1">
      <alignment horizontal="left" vertical="center"/>
    </xf>
    <xf numFmtId="0" fontId="43" fillId="0" borderId="10" xfId="45" applyFont="1" applyBorder="1" applyAlignment="1" applyProtection="1">
      <alignment horizontal="left" vertical="center" wrapText="1"/>
      <protection locked="0"/>
    </xf>
    <xf numFmtId="0" fontId="43" fillId="0" borderId="46" xfId="45" applyFont="1" applyBorder="1" applyAlignment="1" applyProtection="1">
      <alignment horizontal="left" vertical="center" wrapText="1"/>
      <protection locked="0"/>
    </xf>
    <xf numFmtId="0" fontId="43" fillId="0" borderId="47" xfId="45" applyFont="1" applyBorder="1" applyAlignment="1">
      <alignment horizontal="left" vertical="center"/>
    </xf>
    <xf numFmtId="0" fontId="43" fillId="0" borderId="48" xfId="45" applyFont="1" applyBorder="1" applyAlignment="1">
      <alignment horizontal="left" vertical="center"/>
    </xf>
    <xf numFmtId="0" fontId="43" fillId="0" borderId="48" xfId="45" applyFont="1" applyBorder="1" applyAlignment="1" applyProtection="1">
      <alignment horizontal="left" vertical="center"/>
      <protection locked="0"/>
    </xf>
    <xf numFmtId="0" fontId="43" fillId="0" borderId="49" xfId="45" applyFont="1" applyBorder="1" applyAlignment="1" applyProtection="1">
      <alignment horizontal="left" vertical="center"/>
      <protection locked="0"/>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1"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49" fontId="22" fillId="0" borderId="12" xfId="0" applyNumberFormat="1" applyFont="1" applyBorder="1" applyAlignment="1" applyProtection="1">
      <alignment horizontal="center" vertical="center"/>
      <protection locked="0"/>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2" xfId="0" applyFont="1" applyBorder="1" applyAlignment="1">
      <alignment horizontal="right" vertical="center"/>
    </xf>
    <xf numFmtId="0" fontId="22" fillId="0" borderId="12"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0" xfId="0" applyFont="1" applyBorder="1" applyAlignment="1" applyProtection="1">
      <alignment horizontal="left" vertical="center"/>
      <protection locked="0"/>
    </xf>
    <xf numFmtId="49" fontId="22" fillId="0" borderId="10" xfId="0" applyNumberFormat="1" applyFont="1" applyBorder="1" applyAlignment="1" applyProtection="1">
      <alignment horizontal="left" vertical="center"/>
      <protection locked="0"/>
    </xf>
    <xf numFmtId="0" fontId="24" fillId="0" borderId="0" xfId="0" applyFont="1" applyAlignment="1">
      <alignment horizontal="center" vertical="center"/>
    </xf>
    <xf numFmtId="0" fontId="22" fillId="0" borderId="15" xfId="0" applyFont="1" applyBorder="1" applyAlignment="1">
      <alignment horizontal="left"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2" fillId="0" borderId="21" xfId="0" applyFont="1" applyBorder="1" applyAlignment="1">
      <alignment horizontal="center" vertical="center"/>
    </xf>
    <xf numFmtId="0" fontId="22" fillId="0" borderId="17" xfId="0" applyFont="1" applyBorder="1" applyAlignment="1">
      <alignment horizontal="center" vertical="center"/>
    </xf>
    <xf numFmtId="0" fontId="22" fillId="0" borderId="10" xfId="0" applyFont="1" applyBorder="1" applyAlignment="1" applyProtection="1">
      <alignment horizontal="left" vertical="center" wrapText="1"/>
      <protection locked="0"/>
    </xf>
    <xf numFmtId="0" fontId="22" fillId="0" borderId="18" xfId="0" applyFont="1" applyBorder="1" applyAlignment="1">
      <alignment horizontal="left" vertical="center"/>
    </xf>
    <xf numFmtId="0" fontId="22" fillId="0" borderId="12" xfId="0" applyFont="1" applyBorder="1" applyAlignment="1" applyProtection="1">
      <alignment horizontal="right" vertical="center"/>
      <protection locked="0"/>
    </xf>
    <xf numFmtId="0" fontId="29" fillId="0" borderId="12" xfId="0" applyFont="1" applyBorder="1" applyAlignment="1" applyProtection="1">
      <alignment horizontal="left" vertical="center"/>
      <protection locked="0"/>
    </xf>
    <xf numFmtId="0" fontId="29" fillId="0" borderId="13" xfId="0" applyFont="1" applyBorder="1" applyAlignment="1" applyProtection="1">
      <alignment horizontal="left" vertical="center"/>
      <protection locked="0"/>
    </xf>
    <xf numFmtId="0" fontId="31" fillId="0" borderId="0" xfId="0" applyFont="1" applyAlignment="1" applyProtection="1">
      <alignment horizontal="left" vertical="top"/>
      <protection locked="0"/>
    </xf>
    <xf numFmtId="0" fontId="31" fillId="0" borderId="17" xfId="0" applyFont="1" applyBorder="1" applyAlignment="1" applyProtection="1">
      <alignment horizontal="left" vertical="top"/>
      <protection locked="0"/>
    </xf>
    <xf numFmtId="0" fontId="31" fillId="0" borderId="18" xfId="0" applyFont="1" applyBorder="1" applyAlignment="1" applyProtection="1">
      <alignment horizontal="left" vertical="top"/>
      <protection locked="0"/>
    </xf>
    <xf numFmtId="0" fontId="31" fillId="0" borderId="19" xfId="0" applyFont="1" applyBorder="1" applyAlignment="1" applyProtection="1">
      <alignment horizontal="left" vertical="top"/>
      <protection locked="0"/>
    </xf>
    <xf numFmtId="0" fontId="29" fillId="25" borderId="10" xfId="0" applyFont="1" applyFill="1" applyBorder="1" applyAlignment="1">
      <alignment horizontal="center" vertical="center"/>
    </xf>
    <xf numFmtId="0" fontId="29" fillId="0" borderId="12"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44" fillId="25" borderId="0" xfId="0" applyFont="1" applyFill="1" applyAlignment="1">
      <alignment horizontal="center" vertical="center"/>
    </xf>
    <xf numFmtId="0" fontId="29" fillId="0" borderId="18" xfId="0" applyFont="1" applyBorder="1" applyProtection="1">
      <alignment vertical="center"/>
      <protection locked="0"/>
    </xf>
    <xf numFmtId="0" fontId="29" fillId="0" borderId="24" xfId="0" applyFont="1" applyBorder="1" applyAlignment="1" applyProtection="1">
      <alignment horizontal="left" vertical="top"/>
      <protection locked="0"/>
    </xf>
    <xf numFmtId="0" fontId="29" fillId="0" borderId="0" xfId="0" applyFont="1" applyAlignment="1" applyProtection="1">
      <alignment horizontal="left" vertical="top"/>
      <protection locked="0"/>
    </xf>
    <xf numFmtId="0" fontId="29" fillId="0" borderId="18" xfId="0" applyFont="1" applyBorder="1" applyAlignment="1" applyProtection="1">
      <alignment horizontal="left" vertical="top"/>
      <protection locked="0"/>
    </xf>
    <xf numFmtId="0" fontId="29" fillId="0" borderId="18" xfId="0" applyFont="1" applyBorder="1" applyAlignment="1" applyProtection="1">
      <alignment horizontal="center" vertical="center"/>
      <protection locked="0"/>
    </xf>
    <xf numFmtId="0" fontId="29" fillId="25" borderId="24" xfId="0" applyFont="1" applyFill="1" applyBorder="1" applyAlignment="1">
      <alignment horizontal="center" vertical="center" shrinkToFit="1"/>
    </xf>
    <xf numFmtId="0" fontId="29" fillId="25" borderId="0" xfId="0" applyFont="1" applyFill="1" applyAlignment="1">
      <alignment horizontal="center" vertical="center" shrinkToFit="1"/>
    </xf>
    <xf numFmtId="0" fontId="29" fillId="0" borderId="24" xfId="0" applyFont="1" applyBorder="1" applyAlignment="1" applyProtection="1">
      <alignment horizontal="center" vertical="center" shrinkToFit="1"/>
      <protection locked="0"/>
    </xf>
    <xf numFmtId="0" fontId="29" fillId="0" borderId="24" xfId="0" applyFont="1" applyBorder="1" applyAlignment="1" applyProtection="1">
      <alignment horizontal="left" vertical="center" shrinkToFit="1"/>
      <protection locked="0"/>
    </xf>
    <xf numFmtId="0" fontId="29" fillId="0" borderId="24" xfId="0" applyFont="1" applyBorder="1" applyAlignment="1" applyProtection="1">
      <alignment horizontal="center" vertical="center"/>
      <protection locked="0"/>
    </xf>
    <xf numFmtId="0" fontId="29" fillId="0" borderId="18"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良い" xfId="41" builtinId="26" customBuiltin="1"/>
  </cellStyles>
  <dxfs count="29">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第二面～七面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16</xdr:row>
      <xdr:rowOff>190499</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858375" y="2152649"/>
          <a:ext cx="2489689" cy="19907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第六面、第七面の提出は不要です。その他の面も変更がある面のみ提出ください。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審査機関名は所在地の市町村名も記入してください。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13</xdr:row>
      <xdr:rowOff>47625</xdr:rowOff>
    </xdr:from>
    <xdr:to>
      <xdr:col>35</xdr:col>
      <xdr:colOff>0</xdr:colOff>
      <xdr:row>14</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38099</xdr:colOff>
      <xdr:row>20</xdr:row>
      <xdr:rowOff>85725</xdr:rowOff>
    </xdr:from>
    <xdr:to>
      <xdr:col>29</xdr:col>
      <xdr:colOff>638175</xdr:colOff>
      <xdr:row>22</xdr:row>
      <xdr:rowOff>361951</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4048124" y="7591425"/>
          <a:ext cx="3457576" cy="10763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14</xdr:col>
      <xdr:colOff>76199</xdr:colOff>
      <xdr:row>17</xdr:row>
      <xdr:rowOff>171451</xdr:rowOff>
    </xdr:from>
    <xdr:to>
      <xdr:col>23</xdr:col>
      <xdr:colOff>180975</xdr:colOff>
      <xdr:row>19</xdr:row>
      <xdr:rowOff>1</xdr:rowOff>
    </xdr:to>
    <xdr:sp macro="" textlink="">
      <xdr:nvSpPr>
        <xdr:cNvPr id="3" name="吹き出し: 四角形 2">
          <a:extLst>
            <a:ext uri="{FF2B5EF4-FFF2-40B4-BE49-F238E27FC236}">
              <a16:creationId xmlns:a16="http://schemas.microsoft.com/office/drawing/2014/main" id="{4E1FC843-1645-4648-8170-D030A215E05D}"/>
            </a:ext>
          </a:extLst>
        </xdr:cNvPr>
        <xdr:cNvSpPr/>
      </xdr:nvSpPr>
      <xdr:spPr>
        <a:xfrm>
          <a:off x="3371849" y="4343401"/>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15</xdr:col>
      <xdr:colOff>238124</xdr:colOff>
      <xdr:row>23</xdr:row>
      <xdr:rowOff>123824</xdr:rowOff>
    </xdr:from>
    <xdr:to>
      <xdr:col>25</xdr:col>
      <xdr:colOff>104775</xdr:colOff>
      <xdr:row>24</xdr:row>
      <xdr:rowOff>228599</xdr:rowOff>
    </xdr:to>
    <xdr:sp macro="" textlink="">
      <xdr:nvSpPr>
        <xdr:cNvPr id="4" name="吹き出し: 四角形 3">
          <a:extLst>
            <a:ext uri="{FF2B5EF4-FFF2-40B4-BE49-F238E27FC236}">
              <a16:creationId xmlns:a16="http://schemas.microsoft.com/office/drawing/2014/main" id="{5FBBE5C0-5AFD-A044-EB20-3D11ECB2281A}"/>
            </a:ext>
          </a:extLst>
        </xdr:cNvPr>
        <xdr:cNvSpPr/>
      </xdr:nvSpPr>
      <xdr:spPr>
        <a:xfrm>
          <a:off x="3771899" y="5781674"/>
          <a:ext cx="2247901" cy="352425"/>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21</xdr:col>
      <xdr:colOff>85724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45744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twoCellAnchor>
    <xdr:from>
      <xdr:col>18</xdr:col>
      <xdr:colOff>133350</xdr:colOff>
      <xdr:row>2</xdr:row>
      <xdr:rowOff>19051</xdr:rowOff>
    </xdr:from>
    <xdr:to>
      <xdr:col>22</xdr:col>
      <xdr:colOff>57149</xdr:colOff>
      <xdr:row>7</xdr:row>
      <xdr:rowOff>85726</xdr:rowOff>
    </xdr:to>
    <xdr:sp macro="" textlink="">
      <xdr:nvSpPr>
        <xdr:cNvPr id="4" name="テキスト ボックス 3">
          <a:extLst>
            <a:ext uri="{FF2B5EF4-FFF2-40B4-BE49-F238E27FC236}">
              <a16:creationId xmlns:a16="http://schemas.microsoft.com/office/drawing/2014/main" id="{DF529B96-25C9-154F-700A-2E24A45B07E4}"/>
            </a:ext>
          </a:extLst>
        </xdr:cNvPr>
        <xdr:cNvSpPr txBox="1"/>
      </xdr:nvSpPr>
      <xdr:spPr>
        <a:xfrm>
          <a:off x="7439025" y="495301"/>
          <a:ext cx="2457449" cy="1257300"/>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総研に確認申請を提出する場合は</a:t>
          </a:r>
          <a:endParaRPr kumimoji="1" lang="en-US" altLang="ja-JP" sz="1200" b="1"/>
        </a:p>
        <a:p>
          <a:r>
            <a:rPr kumimoji="1" lang="ja-JP" altLang="en-US" sz="1200" b="1"/>
            <a:t>　　■</a:t>
          </a:r>
          <a:endParaRPr kumimoji="1" lang="en-US" altLang="ja-JP" sz="1200" b="1"/>
        </a:p>
        <a:p>
          <a:r>
            <a:rPr kumimoji="1" lang="ja-JP" altLang="en-US" sz="1200" b="1"/>
            <a:t>提出しない場合は</a:t>
          </a:r>
          <a:endParaRPr kumimoji="1" lang="en-US" altLang="ja-JP" sz="1200" b="1"/>
        </a:p>
        <a:p>
          <a:r>
            <a:rPr kumimoji="1" lang="ja-JP" altLang="en-US" sz="1200" b="1"/>
            <a:t>　　□</a:t>
          </a:r>
          <a:endParaRPr kumimoji="1" lang="en-US" altLang="ja-JP" sz="1200" b="1"/>
        </a:p>
        <a:p>
          <a:r>
            <a:rPr kumimoji="1" lang="ja-JP" altLang="en-US" sz="1200" b="1"/>
            <a:t>を選択してください。</a:t>
          </a:r>
          <a:endParaRPr kumimoji="1" lang="en-US" altLang="ja-JP" sz="1200"/>
        </a:p>
      </xdr:txBody>
    </xdr:sp>
    <xdr:clientData/>
  </xdr:twoCellAnchor>
  <xdr:twoCellAnchor>
    <xdr:from>
      <xdr:col>4</xdr:col>
      <xdr:colOff>304800</xdr:colOff>
      <xdr:row>1</xdr:row>
      <xdr:rowOff>161926</xdr:rowOff>
    </xdr:from>
    <xdr:to>
      <xdr:col>9</xdr:col>
      <xdr:colOff>380999</xdr:colOff>
      <xdr:row>4</xdr:row>
      <xdr:rowOff>219075</xdr:rowOff>
    </xdr:to>
    <xdr:sp macro="" textlink="">
      <xdr:nvSpPr>
        <xdr:cNvPr id="5" name="テキスト ボックス 4">
          <a:extLst>
            <a:ext uri="{FF2B5EF4-FFF2-40B4-BE49-F238E27FC236}">
              <a16:creationId xmlns:a16="http://schemas.microsoft.com/office/drawing/2014/main" id="{2F199B8C-B884-412C-F416-5035DAA4931A}"/>
            </a:ext>
          </a:extLst>
        </xdr:cNvPr>
        <xdr:cNvSpPr txBox="1"/>
      </xdr:nvSpPr>
      <xdr:spPr>
        <a:xfrm>
          <a:off x="2066925" y="400051"/>
          <a:ext cx="2457449" cy="771524"/>
        </a:xfrm>
        <a:prstGeom prst="rect">
          <a:avLst/>
        </a:prstGeom>
        <a:solidFill>
          <a:srgbClr val="FFC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総研への確認申請提出有無を</a:t>
          </a:r>
          <a:endParaRPr kumimoji="1" lang="en-US" altLang="ja-JP" sz="1200" b="1"/>
        </a:p>
        <a:p>
          <a:pPr algn="ctr"/>
          <a:r>
            <a:rPr kumimoji="1" lang="ja-JP" altLang="en-US" sz="1200" b="1"/>
            <a:t>右の■で選択してください。</a:t>
          </a:r>
          <a:endParaRPr kumimoji="1" lang="en-US" altLang="ja-JP" sz="1200"/>
        </a:p>
      </xdr:txBody>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28575</xdr:rowOff>
        </xdr:from>
        <xdr:to>
          <xdr:col>3</xdr:col>
          <xdr:colOff>228600</xdr:colOff>
          <xdr:row>16</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38100</xdr:rowOff>
        </xdr:from>
        <xdr:to>
          <xdr:col>3</xdr:col>
          <xdr:colOff>228600</xdr:colOff>
          <xdr:row>20</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3</xdr:col>
          <xdr:colOff>228600</xdr:colOff>
          <xdr:row>26</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28575</xdr:rowOff>
        </xdr:from>
        <xdr:to>
          <xdr:col>3</xdr:col>
          <xdr:colOff>228600</xdr:colOff>
          <xdr:row>29</xdr:row>
          <xdr:rowOff>228600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28575</xdr:rowOff>
        </xdr:from>
        <xdr:to>
          <xdr:col>3</xdr:col>
          <xdr:colOff>228600</xdr:colOff>
          <xdr:row>31</xdr:row>
          <xdr:rowOff>228600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28575</xdr:rowOff>
        </xdr:from>
        <xdr:to>
          <xdr:col>16</xdr:col>
          <xdr:colOff>228600</xdr:colOff>
          <xdr:row>31</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32</xdr:row>
          <xdr:rowOff>38100</xdr:rowOff>
        </xdr:from>
        <xdr:to>
          <xdr:col>16</xdr:col>
          <xdr:colOff>228600</xdr:colOff>
          <xdr:row>32</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38100</xdr:rowOff>
        </xdr:from>
        <xdr:to>
          <xdr:col>16</xdr:col>
          <xdr:colOff>228600</xdr:colOff>
          <xdr:row>33</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28575</xdr:rowOff>
        </xdr:from>
        <xdr:to>
          <xdr:col>16</xdr:col>
          <xdr:colOff>228600</xdr:colOff>
          <xdr:row>34</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38100</xdr:rowOff>
        </xdr:from>
        <xdr:to>
          <xdr:col>16</xdr:col>
          <xdr:colOff>228600</xdr:colOff>
          <xdr:row>35</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38100</xdr:rowOff>
        </xdr:from>
        <xdr:to>
          <xdr:col>16</xdr:col>
          <xdr:colOff>228600</xdr:colOff>
          <xdr:row>36</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38100</xdr:rowOff>
        </xdr:from>
        <xdr:to>
          <xdr:col>16</xdr:col>
          <xdr:colOff>228600</xdr:colOff>
          <xdr:row>38</xdr:row>
          <xdr:rowOff>228600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39</xdr:row>
          <xdr:rowOff>28575</xdr:rowOff>
        </xdr:from>
        <xdr:to>
          <xdr:col>16</xdr:col>
          <xdr:colOff>228600</xdr:colOff>
          <xdr:row>39</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B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38100</xdr:rowOff>
        </xdr:from>
        <xdr:to>
          <xdr:col>16</xdr:col>
          <xdr:colOff>228600</xdr:colOff>
          <xdr:row>40</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28575</xdr:rowOff>
        </xdr:from>
        <xdr:to>
          <xdr:col>16</xdr:col>
          <xdr:colOff>228600</xdr:colOff>
          <xdr:row>41</xdr:row>
          <xdr:rowOff>228600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28575</xdr:rowOff>
        </xdr:from>
        <xdr:to>
          <xdr:col>16</xdr:col>
          <xdr:colOff>228600</xdr:colOff>
          <xdr:row>42</xdr:row>
          <xdr:rowOff>228600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B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38100</xdr:rowOff>
        </xdr:from>
        <xdr:to>
          <xdr:col>16</xdr:col>
          <xdr:colOff>228600</xdr:colOff>
          <xdr:row>30</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38100</xdr:rowOff>
        </xdr:from>
        <xdr:to>
          <xdr:col>16</xdr:col>
          <xdr:colOff>228600</xdr:colOff>
          <xdr:row>29</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38100</xdr:rowOff>
        </xdr:from>
        <xdr:to>
          <xdr:col>16</xdr:col>
          <xdr:colOff>228600</xdr:colOff>
          <xdr:row>12</xdr:row>
          <xdr:rowOff>228600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xdr:row>
          <xdr:rowOff>38100</xdr:rowOff>
        </xdr:from>
        <xdr:to>
          <xdr:col>16</xdr:col>
          <xdr:colOff>228600</xdr:colOff>
          <xdr:row>11</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xdr:row>
          <xdr:rowOff>28575</xdr:rowOff>
        </xdr:from>
        <xdr:to>
          <xdr:col>16</xdr:col>
          <xdr:colOff>228600</xdr:colOff>
          <xdr:row>10</xdr:row>
          <xdr:rowOff>228600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xdr:row>
          <xdr:rowOff>38100</xdr:rowOff>
        </xdr:from>
        <xdr:to>
          <xdr:col>16</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28575</xdr:rowOff>
        </xdr:from>
        <xdr:to>
          <xdr:col>11</xdr:col>
          <xdr:colOff>228600</xdr:colOff>
          <xdr:row>33</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28575</xdr:rowOff>
        </xdr:from>
        <xdr:to>
          <xdr:col>11</xdr:col>
          <xdr:colOff>228600</xdr:colOff>
          <xdr:row>34</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28575</xdr:rowOff>
        </xdr:from>
        <xdr:to>
          <xdr:col>11</xdr:col>
          <xdr:colOff>228600</xdr:colOff>
          <xdr:row>35</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28575</xdr:rowOff>
        </xdr:from>
        <xdr:to>
          <xdr:col>11</xdr:col>
          <xdr:colOff>228600</xdr:colOff>
          <xdr:row>36</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37</xdr:row>
          <xdr:rowOff>28575</xdr:rowOff>
        </xdr:from>
        <xdr:to>
          <xdr:col>11</xdr:col>
          <xdr:colOff>228600</xdr:colOff>
          <xdr:row>37</xdr:row>
          <xdr:rowOff>228600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B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28575</xdr:rowOff>
        </xdr:from>
        <xdr:to>
          <xdr:col>11</xdr:col>
          <xdr:colOff>228600</xdr:colOff>
          <xdr:row>38</xdr:row>
          <xdr:rowOff>228600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B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28575</xdr:rowOff>
        </xdr:from>
        <xdr:to>
          <xdr:col>14</xdr:col>
          <xdr:colOff>228600</xdr:colOff>
          <xdr:row>33</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28575</xdr:rowOff>
        </xdr:from>
        <xdr:to>
          <xdr:col>14</xdr:col>
          <xdr:colOff>228600</xdr:colOff>
          <xdr:row>34</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28575</xdr:rowOff>
        </xdr:from>
        <xdr:to>
          <xdr:col>14</xdr:col>
          <xdr:colOff>228600</xdr:colOff>
          <xdr:row>35</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36</xdr:row>
          <xdr:rowOff>28575</xdr:rowOff>
        </xdr:from>
        <xdr:to>
          <xdr:col>14</xdr:col>
          <xdr:colOff>228600</xdr:colOff>
          <xdr:row>36</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28575</xdr:rowOff>
        </xdr:from>
        <xdr:to>
          <xdr:col>14</xdr:col>
          <xdr:colOff>228600</xdr:colOff>
          <xdr:row>37</xdr:row>
          <xdr:rowOff>228600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B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28575</xdr:rowOff>
        </xdr:from>
        <xdr:to>
          <xdr:col>14</xdr:col>
          <xdr:colOff>228600</xdr:colOff>
          <xdr:row>38</xdr:row>
          <xdr:rowOff>228600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B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28575</xdr:rowOff>
        </xdr:from>
        <xdr:to>
          <xdr:col>7</xdr:col>
          <xdr:colOff>228600</xdr:colOff>
          <xdr:row>39</xdr:row>
          <xdr:rowOff>228600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B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28575</xdr:rowOff>
        </xdr:from>
        <xdr:to>
          <xdr:col>11</xdr:col>
          <xdr:colOff>219075</xdr:colOff>
          <xdr:row>39</xdr:row>
          <xdr:rowOff>228600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B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28575</xdr:rowOff>
        </xdr:from>
        <xdr:to>
          <xdr:col>14</xdr:col>
          <xdr:colOff>228600</xdr:colOff>
          <xdr:row>41</xdr:row>
          <xdr:rowOff>228600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B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28575</xdr:rowOff>
        </xdr:from>
        <xdr:to>
          <xdr:col>11</xdr:col>
          <xdr:colOff>228600</xdr:colOff>
          <xdr:row>41</xdr:row>
          <xdr:rowOff>228600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B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B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B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8</xdr:col>
          <xdr:colOff>228600</xdr:colOff>
          <xdr:row>18</xdr:row>
          <xdr:rowOff>228600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B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28575</xdr:rowOff>
        </xdr:from>
        <xdr:to>
          <xdr:col>8</xdr:col>
          <xdr:colOff>228600</xdr:colOff>
          <xdr:row>19</xdr:row>
          <xdr:rowOff>228600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B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B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B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28575</xdr:rowOff>
        </xdr:from>
        <xdr:to>
          <xdr:col>4</xdr:col>
          <xdr:colOff>228600</xdr:colOff>
          <xdr:row>19</xdr:row>
          <xdr:rowOff>228600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B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28575</xdr:rowOff>
        </xdr:from>
        <xdr:to>
          <xdr:col>12</xdr:col>
          <xdr:colOff>228600</xdr:colOff>
          <xdr:row>17</xdr:row>
          <xdr:rowOff>228600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B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28575</xdr:rowOff>
        </xdr:from>
        <xdr:to>
          <xdr:col>12</xdr:col>
          <xdr:colOff>228600</xdr:colOff>
          <xdr:row>18</xdr:row>
          <xdr:rowOff>228600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B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234462</xdr:colOff>
      <xdr:row>31</xdr:row>
      <xdr:rowOff>29307</xdr:rowOff>
    </xdr:from>
    <xdr:to>
      <xdr:col>29</xdr:col>
      <xdr:colOff>19050</xdr:colOff>
      <xdr:row>33</xdr:row>
      <xdr:rowOff>76201</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268307"/>
          <a:ext cx="2070588" cy="58029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234461</xdr:colOff>
      <xdr:row>4</xdr:row>
      <xdr:rowOff>91586</xdr:rowOff>
    </xdr:from>
    <xdr:to>
      <xdr:col>31</xdr:col>
      <xdr:colOff>28574</xdr:colOff>
      <xdr:row>8</xdr:row>
      <xdr:rowOff>19050</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1063136"/>
          <a:ext cx="2651613" cy="1060939"/>
        </a:xfrm>
        <a:prstGeom prst="wedgeRoundRectCallout">
          <a:avLst>
            <a:gd name="adj1" fmla="val -57015"/>
            <a:gd name="adj2" fmla="val 7182"/>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19</xdr:row>
      <xdr:rowOff>72536</xdr:rowOff>
    </xdr:from>
    <xdr:to>
      <xdr:col>30</xdr:col>
      <xdr:colOff>131886</xdr:colOff>
      <xdr:row>20</xdr:row>
      <xdr:rowOff>104775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5111261"/>
          <a:ext cx="2469174" cy="6989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定休日、他社へ確認申請を提出している際の申請状況等、ご連絡事項がありましたら備考欄に追記してください。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38</xdr:row>
      <xdr:rowOff>115031</xdr:rowOff>
    </xdr:from>
    <xdr:to>
      <xdr:col>28</xdr:col>
      <xdr:colOff>263769</xdr:colOff>
      <xdr:row>41</xdr:row>
      <xdr:rowOff>0</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430481"/>
          <a:ext cx="2029557" cy="48504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22</xdr:row>
      <xdr:rowOff>215411</xdr:rowOff>
    </xdr:from>
    <xdr:to>
      <xdr:col>28</xdr:col>
      <xdr:colOff>228600</xdr:colOff>
      <xdr:row>24</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twoCellAnchor>
    <xdr:from>
      <xdr:col>21</xdr:col>
      <xdr:colOff>234461</xdr:colOff>
      <xdr:row>1</xdr:row>
      <xdr:rowOff>148737</xdr:rowOff>
    </xdr:from>
    <xdr:to>
      <xdr:col>31</xdr:col>
      <xdr:colOff>28574</xdr:colOff>
      <xdr:row>3</xdr:row>
      <xdr:rowOff>247651</xdr:rowOff>
    </xdr:to>
    <xdr:sp macro="" textlink="">
      <xdr:nvSpPr>
        <xdr:cNvPr id="4" name="吹き出し: 角を丸めた四角形 3">
          <a:extLst>
            <a:ext uri="{FF2B5EF4-FFF2-40B4-BE49-F238E27FC236}">
              <a16:creationId xmlns:a16="http://schemas.microsoft.com/office/drawing/2014/main" id="{DFAA53B7-3BE1-04C3-9A8B-05CFCD40AAE6}"/>
            </a:ext>
          </a:extLst>
        </xdr:cNvPr>
        <xdr:cNvSpPr/>
      </xdr:nvSpPr>
      <xdr:spPr>
        <a:xfrm>
          <a:off x="6901961" y="434487"/>
          <a:ext cx="2651613" cy="518014"/>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a:t>
          </a:r>
          <a:r>
            <a:rPr kumimoji="1" lang="ja-JP" altLang="en-US" sz="1000">
              <a:solidFill>
                <a:sysClr val="windowText" lastClr="000000"/>
              </a:solidFill>
            </a:rPr>
            <a:t>人まで自動入力します。</a:t>
          </a:r>
          <a:endParaRPr kumimoji="1" lang="en-US" altLang="ja-JP" sz="1000">
            <a:solidFill>
              <a:sysClr val="windowText" lastClr="000000"/>
            </a:solidFill>
          </a:endParaRPr>
        </a:p>
        <a:p>
          <a:pPr algn="l"/>
          <a:r>
            <a:rPr kumimoji="1" lang="en-US" altLang="ja-JP" sz="1000" strike="noStrike" baseline="0">
              <a:solidFill>
                <a:sysClr val="windowText" lastClr="000000"/>
              </a:solidFill>
            </a:rPr>
            <a:t>4</a:t>
          </a:r>
          <a:r>
            <a:rPr kumimoji="1" lang="ja-JP" altLang="en-US" sz="1000" strike="noStrike" baseline="0">
              <a:solidFill>
                <a:sysClr val="windowText" lastClr="000000"/>
              </a:solidFill>
            </a:rPr>
            <a:t>人以上は手入力してください。</a:t>
          </a:r>
          <a:endParaRPr kumimoji="1" lang="en-US" altLang="ja-JP" sz="1000" strike="noStrike" baseline="0">
            <a:solidFill>
              <a:sysClr val="windowText" lastClr="000000"/>
            </a:solidFill>
          </a:endParaRPr>
        </a:p>
      </xdr:txBody>
    </xdr:sp>
    <xdr:clientData fPrintsWithSheet="0"/>
  </xdr:twoCellAnchor>
  <xdr:twoCellAnchor>
    <xdr:from>
      <xdr:col>21</xdr:col>
      <xdr:colOff>266700</xdr:colOff>
      <xdr:row>9</xdr:row>
      <xdr:rowOff>0</xdr:rowOff>
    </xdr:from>
    <xdr:to>
      <xdr:col>30</xdr:col>
      <xdr:colOff>175115</xdr:colOff>
      <xdr:row>11</xdr:row>
      <xdr:rowOff>32239</xdr:rowOff>
    </xdr:to>
    <xdr:sp macro="" textlink="">
      <xdr:nvSpPr>
        <xdr:cNvPr id="7" name="吹き出し: 角を丸めた四角形 6">
          <a:extLst>
            <a:ext uri="{FF2B5EF4-FFF2-40B4-BE49-F238E27FC236}">
              <a16:creationId xmlns:a16="http://schemas.microsoft.com/office/drawing/2014/main" id="{A04A2811-4FF2-4AB0-9989-72D19659C510}"/>
            </a:ext>
          </a:extLst>
        </xdr:cNvPr>
        <xdr:cNvSpPr/>
      </xdr:nvSpPr>
      <xdr:spPr>
        <a:xfrm>
          <a:off x="6934200" y="2371725"/>
          <a:ext cx="2480165" cy="565639"/>
        </a:xfrm>
        <a:prstGeom prst="wedgeRoundRectCallout">
          <a:avLst>
            <a:gd name="adj1" fmla="val -57374"/>
            <a:gd name="adj2" fmla="val -31478"/>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（）の中には用途記号を入力してください。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例）　一戸建ての住宅　（</a:t>
          </a:r>
          <a:r>
            <a:rPr kumimoji="1" lang="en-US" altLang="ja-JP" sz="1000">
              <a:solidFill>
                <a:sysClr val="windowText" lastClr="000000"/>
              </a:solidFill>
            </a:rPr>
            <a:t>08010</a:t>
          </a:r>
          <a:r>
            <a:rPr kumimoji="1" lang="ja-JP" altLang="en-US" sz="1000">
              <a:solidFill>
                <a:sysClr val="windowText" lastClr="000000"/>
              </a:solidFill>
            </a:rPr>
            <a:t>）</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38100</xdr:colOff>
      <xdr:row>0</xdr:row>
      <xdr:rowOff>104774</xdr:rowOff>
    </xdr:from>
    <xdr:to>
      <xdr:col>26</xdr:col>
      <xdr:colOff>323851</xdr:colOff>
      <xdr:row>5</xdr:row>
      <xdr:rowOff>209549</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381500" y="104774"/>
          <a:ext cx="3457576" cy="1438275"/>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は上記数値から</a:t>
          </a:r>
          <a:r>
            <a:rPr kumimoji="1" lang="en-US" altLang="ja-JP" sz="1100">
              <a:solidFill>
                <a:sysClr val="windowText" lastClr="000000"/>
              </a:solidFill>
            </a:rPr>
            <a:t>0.10</a:t>
          </a:r>
          <a:r>
            <a:rPr kumimoji="1" lang="ja-JP" altLang="en-US" sz="1100">
              <a:solidFill>
                <a:sysClr val="windowText" lastClr="000000"/>
              </a:solidFill>
            </a:rPr>
            <a:t>を減じた数値以下である必要があります。</a:t>
          </a:r>
          <a:endParaRPr kumimoji="1" lang="en-US" altLang="ja-JP" sz="1100">
            <a:solidFill>
              <a:sysClr val="windowText" lastClr="000000"/>
            </a:solidFill>
          </a:endParaRP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28" dataDxfId="27" tableBorderDxfId="26">
  <autoFilter ref="D1:D12" xr:uid="{5F716D46-93A3-4D5F-8735-2F593B59A28F}"/>
  <tableColumns count="1">
    <tableColumn id="1" xr3:uid="{3BCB8F70-EA2A-447A-BA49-9FC14DCB2A4D}" name="フラット35　併用" dataDxfId="2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Z5" sqref="Z5"/>
    </sheetView>
  </sheetViews>
  <sheetFormatPr defaultColWidth="3.75" defaultRowHeight="18.75" customHeight="1" x14ac:dyDescent="0.15"/>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x14ac:dyDescent="0.15">
      <c r="A1" s="306" t="str">
        <f>IF(Z5="計画申請","様式第一（第一条第一項関係）（日本産業規格Ａ列4番）",IF(Z5="軽微該当","","様式第二（第二条第一項関係）（日本産業規格Ａ列4番）"))</f>
        <v>様式第一（第一条第一項関係）（日本産業規格Ａ列4番）</v>
      </c>
      <c r="B1" s="307"/>
      <c r="C1" s="307"/>
      <c r="D1" s="307"/>
      <c r="E1" s="307"/>
      <c r="F1" s="307"/>
      <c r="G1" s="307"/>
      <c r="H1" s="307"/>
      <c r="I1" s="307"/>
      <c r="J1" s="307"/>
      <c r="K1" s="307"/>
      <c r="L1" s="307"/>
      <c r="M1" s="307"/>
      <c r="N1" s="307"/>
      <c r="O1" s="307"/>
      <c r="P1" s="307"/>
      <c r="Q1" s="307"/>
      <c r="R1" s="307"/>
      <c r="S1" s="307"/>
      <c r="T1" s="307"/>
      <c r="U1" s="307"/>
      <c r="V1" s="307"/>
      <c r="W1" s="307"/>
      <c r="X1" s="307"/>
    </row>
    <row r="2" spans="1:26" s="5" customFormat="1" ht="18.75" customHeight="1" x14ac:dyDescent="0.15">
      <c r="A2" s="6"/>
      <c r="B2" s="6"/>
      <c r="C2" s="6"/>
      <c r="D2" s="6"/>
      <c r="E2" s="6"/>
      <c r="F2" s="6"/>
      <c r="G2" s="6"/>
      <c r="H2" s="6"/>
      <c r="I2" s="6"/>
      <c r="J2" s="6"/>
      <c r="K2" s="6"/>
      <c r="L2" s="6"/>
      <c r="M2" s="6"/>
      <c r="N2" s="6"/>
      <c r="O2" s="6"/>
      <c r="P2" s="6"/>
      <c r="Q2" s="6"/>
      <c r="R2" s="6"/>
      <c r="S2" s="6"/>
      <c r="T2" s="6"/>
      <c r="U2" s="6"/>
      <c r="V2" s="6"/>
      <c r="W2" s="6"/>
      <c r="X2" s="6"/>
    </row>
    <row r="3" spans="1:26" s="5" customFormat="1" ht="18.75" customHeight="1" x14ac:dyDescent="0.15">
      <c r="A3" s="308" t="s">
        <v>89</v>
      </c>
      <c r="B3" s="308"/>
      <c r="C3" s="308"/>
      <c r="D3" s="308"/>
      <c r="E3" s="308"/>
      <c r="F3" s="308"/>
      <c r="G3" s="308"/>
      <c r="H3" s="308"/>
      <c r="I3" s="308"/>
      <c r="J3" s="308"/>
      <c r="K3" s="308"/>
      <c r="L3" s="308"/>
      <c r="M3" s="308"/>
      <c r="N3" s="308"/>
      <c r="O3" s="308"/>
      <c r="P3" s="308"/>
      <c r="Q3" s="308"/>
      <c r="R3" s="308"/>
      <c r="S3" s="308"/>
      <c r="T3" s="308"/>
      <c r="U3" s="308"/>
      <c r="V3" s="308"/>
      <c r="W3" s="308"/>
      <c r="X3" s="308"/>
    </row>
    <row r="4" spans="1:26" s="5" customFormat="1" ht="18.75" customHeight="1" thickBot="1" x14ac:dyDescent="0.2">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x14ac:dyDescent="0.2">
      <c r="A5" s="309" t="str">
        <f>IF(Z5="計画申請","計　画　書",IF(Z5="軽微該当","軽微変更該当証明申請書","変　更　計　画　書"))</f>
        <v>計　画　書</v>
      </c>
      <c r="B5" s="309"/>
      <c r="C5" s="309"/>
      <c r="D5" s="309"/>
      <c r="E5" s="309"/>
      <c r="F5" s="309"/>
      <c r="G5" s="309"/>
      <c r="H5" s="309"/>
      <c r="I5" s="309"/>
      <c r="J5" s="309"/>
      <c r="K5" s="309"/>
      <c r="L5" s="309"/>
      <c r="M5" s="309"/>
      <c r="N5" s="309"/>
      <c r="O5" s="309"/>
      <c r="P5" s="309"/>
      <c r="Q5" s="309"/>
      <c r="R5" s="309"/>
      <c r="S5" s="309"/>
      <c r="T5" s="309"/>
      <c r="U5" s="309"/>
      <c r="V5" s="309"/>
      <c r="W5" s="309"/>
      <c r="X5" s="309"/>
      <c r="Z5" s="33" t="s">
        <v>778</v>
      </c>
    </row>
    <row r="6" spans="1:26" s="5" customFormat="1" ht="18.75" customHeight="1" thickTop="1" x14ac:dyDescent="0.15">
      <c r="A6" s="6"/>
      <c r="B6" s="6"/>
      <c r="C6" s="6"/>
      <c r="D6" s="6"/>
      <c r="E6" s="6"/>
      <c r="F6" s="6"/>
      <c r="G6" s="6"/>
      <c r="H6" s="6"/>
      <c r="I6" s="6"/>
      <c r="J6" s="6"/>
      <c r="K6" s="6"/>
      <c r="L6" s="6"/>
      <c r="M6" s="6"/>
      <c r="N6" s="6"/>
      <c r="O6" s="6"/>
      <c r="P6" s="6"/>
      <c r="Q6" s="6"/>
      <c r="R6" s="6"/>
      <c r="S6" s="6"/>
      <c r="T6" s="6"/>
      <c r="U6" s="6"/>
      <c r="V6" s="6"/>
      <c r="W6" s="6"/>
      <c r="X6" s="6"/>
    </row>
    <row r="7" spans="1:26" s="5" customFormat="1" ht="18.75" customHeight="1" x14ac:dyDescent="0.15">
      <c r="A7" s="6"/>
      <c r="B7" s="6"/>
      <c r="C7" s="6"/>
      <c r="D7" s="6"/>
      <c r="E7" s="6"/>
      <c r="F7" s="6"/>
      <c r="G7" s="6"/>
      <c r="H7" s="6"/>
      <c r="I7" s="6"/>
      <c r="J7" s="6"/>
      <c r="K7" s="6"/>
      <c r="L7" s="6"/>
      <c r="M7" s="6"/>
      <c r="N7" s="6"/>
      <c r="O7" s="6"/>
      <c r="P7" s="6"/>
      <c r="Q7" s="310"/>
      <c r="R7" s="310"/>
      <c r="S7" s="7" t="s">
        <v>90</v>
      </c>
      <c r="T7" s="8"/>
      <c r="U7" s="7" t="s">
        <v>91</v>
      </c>
      <c r="V7" s="8"/>
      <c r="W7" s="7" t="s">
        <v>92</v>
      </c>
      <c r="X7" s="6"/>
    </row>
    <row r="8" spans="1:26" s="5" customFormat="1" ht="18.75" customHeight="1" x14ac:dyDescent="0.15">
      <c r="A8" s="6"/>
      <c r="B8" s="6"/>
      <c r="C8" s="6"/>
      <c r="D8" s="6"/>
      <c r="E8" s="6"/>
      <c r="F8" s="6"/>
      <c r="G8" s="6"/>
      <c r="H8" s="6"/>
      <c r="I8" s="6"/>
      <c r="J8" s="6"/>
      <c r="K8" s="6"/>
      <c r="L8" s="6"/>
      <c r="M8" s="6"/>
      <c r="N8" s="6"/>
      <c r="O8" s="6"/>
      <c r="P8" s="6"/>
      <c r="Q8" s="7"/>
      <c r="R8" s="34"/>
      <c r="S8" s="7"/>
      <c r="T8" s="34"/>
      <c r="U8" s="7"/>
      <c r="V8" s="34"/>
      <c r="W8" s="7"/>
      <c r="X8" s="6"/>
    </row>
    <row r="9" spans="1:26" s="5" customFormat="1" ht="18.75" customHeight="1" x14ac:dyDescent="0.15">
      <c r="A9" s="6" t="s">
        <v>93</v>
      </c>
      <c r="B9" s="6"/>
      <c r="C9" s="6"/>
      <c r="D9" s="6"/>
      <c r="E9" s="6"/>
      <c r="F9" s="6"/>
      <c r="G9" s="6"/>
      <c r="H9" s="6"/>
      <c r="I9" s="6"/>
      <c r="J9" s="6"/>
      <c r="K9" s="6"/>
      <c r="L9" s="6"/>
      <c r="M9" s="6"/>
      <c r="N9" s="6"/>
      <c r="O9" s="6"/>
      <c r="P9" s="6"/>
      <c r="Q9" s="6"/>
      <c r="R9" s="6"/>
      <c r="S9" s="6"/>
      <c r="T9" s="6"/>
      <c r="U9" s="6"/>
      <c r="V9" s="6"/>
      <c r="W9" s="6"/>
      <c r="X9" s="6"/>
    </row>
    <row r="10" spans="1:26" s="5" customFormat="1" ht="18.7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x14ac:dyDescent="0.15">
      <c r="A11" s="6"/>
      <c r="B11" s="6"/>
      <c r="C11" s="6"/>
      <c r="D11" s="6"/>
      <c r="E11" s="6"/>
      <c r="F11" s="6"/>
      <c r="G11" s="6"/>
      <c r="H11" s="6"/>
      <c r="I11" s="6"/>
      <c r="J11" s="6" t="s">
        <v>94</v>
      </c>
      <c r="K11" s="6"/>
      <c r="L11" s="6"/>
      <c r="M11" s="6"/>
      <c r="N11" s="6"/>
      <c r="O11" s="311" t="str">
        <f>IF(第二面!K7="","",第二面!K7)</f>
        <v/>
      </c>
      <c r="P11" s="311"/>
      <c r="Q11" s="311"/>
      <c r="R11" s="311"/>
      <c r="S11" s="311"/>
      <c r="T11" s="311"/>
      <c r="U11" s="311"/>
      <c r="V11" s="311"/>
      <c r="W11" s="311"/>
      <c r="X11" s="6"/>
    </row>
    <row r="12" spans="1:26" s="5" customFormat="1" ht="18.75" customHeight="1" x14ac:dyDescent="0.15">
      <c r="A12" s="6"/>
      <c r="B12" s="6"/>
      <c r="C12" s="6"/>
      <c r="D12" s="6"/>
      <c r="E12" s="6"/>
      <c r="F12" s="6"/>
      <c r="G12" s="6"/>
      <c r="H12" s="6"/>
      <c r="I12" s="6"/>
      <c r="J12" s="6" t="s">
        <v>95</v>
      </c>
      <c r="K12" s="6"/>
      <c r="L12" s="6"/>
      <c r="M12" s="6"/>
      <c r="N12" s="6"/>
      <c r="O12" s="311"/>
      <c r="P12" s="311"/>
      <c r="Q12" s="311"/>
      <c r="R12" s="311"/>
      <c r="S12" s="311"/>
      <c r="T12" s="311"/>
      <c r="U12" s="311"/>
      <c r="V12" s="311"/>
      <c r="W12" s="311"/>
      <c r="X12" s="6"/>
    </row>
    <row r="13" spans="1:26" s="5" customFormat="1" ht="18.75" customHeight="1" x14ac:dyDescent="0.15">
      <c r="A13" s="6"/>
      <c r="B13" s="6"/>
      <c r="C13" s="6"/>
      <c r="D13" s="6"/>
      <c r="E13" s="6"/>
      <c r="F13" s="6"/>
      <c r="G13" s="6"/>
      <c r="H13" s="6"/>
      <c r="I13" s="6"/>
      <c r="J13" s="6" t="s">
        <v>96</v>
      </c>
      <c r="K13" s="6"/>
      <c r="L13" s="6"/>
      <c r="M13" s="6"/>
      <c r="N13" s="6"/>
      <c r="O13" s="293" t="str">
        <f>IF(第二面!K5="","",IF(複数建築主・設計者!H5="",第二面!K5,SUBSTITUTE(第二面!K5,RIGHT(第二面!K5,3),"")))</f>
        <v/>
      </c>
      <c r="P13" s="293"/>
      <c r="Q13" s="293"/>
      <c r="R13" s="293"/>
      <c r="S13" s="293"/>
      <c r="T13" s="293"/>
      <c r="U13" s="293"/>
      <c r="V13" s="293"/>
      <c r="W13" s="293"/>
      <c r="X13" s="6"/>
    </row>
    <row r="14" spans="1:26" s="5" customFormat="1" ht="18.75" customHeight="1" x14ac:dyDescent="0.15">
      <c r="A14" s="6"/>
      <c r="B14" s="6"/>
      <c r="C14" s="6"/>
      <c r="D14" s="6"/>
      <c r="E14" s="6"/>
      <c r="F14" s="6"/>
      <c r="G14" s="6"/>
      <c r="H14" s="6"/>
      <c r="I14" s="6"/>
      <c r="J14" s="6" t="s">
        <v>97</v>
      </c>
      <c r="K14" s="6"/>
      <c r="L14" s="6"/>
      <c r="M14" s="6"/>
      <c r="N14" s="32"/>
      <c r="O14" s="293" t="str">
        <f>IF(複数建築主・設計者!H5="","",複数建築主・設計者!H5)</f>
        <v/>
      </c>
      <c r="P14" s="293"/>
      <c r="Q14" s="293"/>
      <c r="R14" s="293"/>
      <c r="S14" s="293"/>
      <c r="T14" s="293"/>
      <c r="U14" s="293"/>
      <c r="V14" s="293"/>
      <c r="W14" s="293"/>
      <c r="X14" s="6"/>
    </row>
    <row r="15" spans="1:26" s="5" customFormat="1" ht="18.75" customHeight="1" x14ac:dyDescent="0.15">
      <c r="A15" s="6"/>
      <c r="B15" s="6"/>
      <c r="C15" s="6"/>
      <c r="D15" s="6"/>
      <c r="E15" s="6"/>
      <c r="F15" s="6"/>
      <c r="G15" s="6"/>
      <c r="H15" s="6"/>
      <c r="I15" s="6"/>
      <c r="J15" s="6"/>
      <c r="K15" s="6"/>
      <c r="L15" s="6"/>
      <c r="M15" s="6"/>
      <c r="N15" s="32"/>
      <c r="O15" s="32"/>
      <c r="P15" s="32"/>
      <c r="Q15" s="32"/>
      <c r="R15" s="32"/>
      <c r="S15" s="32"/>
      <c r="T15" s="32"/>
      <c r="U15" s="32"/>
      <c r="V15" s="32"/>
      <c r="W15" s="32"/>
      <c r="X15" s="6"/>
    </row>
    <row r="16" spans="1:26" s="5" customFormat="1" ht="18.75" customHeight="1" x14ac:dyDescent="0.15">
      <c r="A16" s="6"/>
      <c r="B16" s="6"/>
      <c r="C16" s="6"/>
      <c r="D16" s="6"/>
      <c r="E16" s="6"/>
      <c r="F16" s="6"/>
      <c r="G16" s="6"/>
      <c r="H16" s="6"/>
      <c r="I16" s="6"/>
      <c r="J16" s="6" t="s">
        <v>98</v>
      </c>
      <c r="K16" s="6"/>
      <c r="L16" s="6"/>
      <c r="M16" s="6"/>
      <c r="N16" s="32"/>
      <c r="O16" s="293" t="str">
        <f>IF(第二面!K22="","",第二面!K24&amp;"　"&amp;第二面!K22)</f>
        <v/>
      </c>
      <c r="P16" s="293"/>
      <c r="Q16" s="293"/>
      <c r="R16" s="293"/>
      <c r="S16" s="293"/>
      <c r="T16" s="293"/>
      <c r="U16" s="293"/>
      <c r="V16" s="293"/>
      <c r="W16" s="293"/>
      <c r="X16" s="6"/>
    </row>
    <row r="17" spans="1:53" s="5" customFormat="1" ht="18.75" customHeight="1" x14ac:dyDescent="0.15">
      <c r="A17" s="6"/>
      <c r="B17" s="6"/>
      <c r="C17" s="6"/>
      <c r="D17" s="6"/>
      <c r="E17" s="6"/>
      <c r="F17" s="6"/>
      <c r="G17" s="6"/>
      <c r="H17" s="6"/>
      <c r="I17" s="6"/>
      <c r="J17" s="6"/>
      <c r="K17" s="6"/>
      <c r="L17" s="6"/>
      <c r="M17" s="6"/>
      <c r="N17" s="32"/>
      <c r="O17" s="32"/>
      <c r="P17" s="32"/>
      <c r="Q17" s="32"/>
      <c r="R17" s="32"/>
      <c r="S17" s="32"/>
      <c r="T17" s="32"/>
      <c r="U17" s="32"/>
      <c r="V17" s="32"/>
      <c r="W17" s="32"/>
      <c r="X17" s="6"/>
    </row>
    <row r="18" spans="1:53" s="5" customFormat="1" ht="18.75" customHeight="1" x14ac:dyDescent="0.15">
      <c r="A18" s="6" t="str">
        <f>IF(Z5="計画申請","　建築物のエネルギー消費性能の向上等に関する法律第12条第1項（同法第15条第2項において読み替えて適用",IF(Z5="軽微該当","　建築物のエネルギー消費性能の向上等に関する法律施行規則第11条の規定により、建築物エネルギー消費","　建築物のエネルギー消費性能の向上等に関する法律第12条第2項（同法第15条第2項において読み替えて適用"))</f>
        <v>　建築物のエネルギー消費性能の向上等に関する法律第12条第1項（同法第15条第2項において読み替えて適用</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x14ac:dyDescent="0.15">
      <c r="A19" s="6" t="str">
        <f>IF(Z5="計画申請","する場合を含む。）の規定により、建築物エネルギー消費性能確保計画を提出します。この計画書及び添付図",IF(Z5="軽微該当","性能確保計画（非住宅部分に係る部分に限る。）の変更が同規則第３条（同規則第7条第2項において読み替","する場合を含む。）の規定により、変更後の建築物エネルギー消費性能確保計画を提出します。この計画書及"))</f>
        <v>する場合を含む。）の規定により、建築物エネルギー消費性能確保計画を提出します。この計画書及び添付図</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x14ac:dyDescent="0.15">
      <c r="A20" s="6" t="str">
        <f>IF(Z5="計画申請","書に記載の事項は、事実に相違ありません。",IF(Z5="軽微該当","えて準用する場合を含む。）の軽微な変更に該当していること証する書面の交付を申請します。この申請書","び添付図書に記載の事項は、事実に相違ありません。"))</f>
        <v>書に記載の事項は、事実に相違ありません。</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x14ac:dyDescent="0.15">
      <c r="A21" s="6" t="str">
        <f>IF(Z5="軽微該当","及び添付図書に記載の事項は、事実に相違ありません。","")</f>
        <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x14ac:dyDescent="0.15">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x14ac:dyDescent="0.15">
      <c r="A23" s="6" t="str">
        <f>IF(Z5="計画申請","",IF(Z5="軽微該当","【軽微な変更をする建築物の直前の建築物エネルギー消費性能適合性判定又は軽微変更該当証明】","【計画を変更する建築物の直前の建築物エネルギー消費性能適合性判定】"))</f>
        <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x14ac:dyDescent="0.15">
      <c r="A24" s="6" t="str">
        <f>IF(Z5="計画申請","",IF(Z5="軽微該当","【適合判定通知書番号又は軽微変更該当証明書番号】","【適合判定通知書番号】"))</f>
        <v/>
      </c>
      <c r="B24" s="6"/>
      <c r="C24" s="6"/>
      <c r="D24" s="6"/>
      <c r="E24" s="6"/>
      <c r="F24" s="6"/>
      <c r="G24" s="6"/>
      <c r="H24" s="6"/>
      <c r="I24" s="6"/>
      <c r="J24" s="6"/>
      <c r="K24" s="6"/>
      <c r="L24" s="6"/>
      <c r="M24" s="6" t="str">
        <f>IF(Z5="計画申請","","第")</f>
        <v/>
      </c>
      <c r="N24" s="312"/>
      <c r="O24" s="312"/>
      <c r="P24" s="312"/>
      <c r="Q24" s="312"/>
      <c r="R24" s="312"/>
      <c r="S24" s="312"/>
      <c r="T24" s="312"/>
      <c r="U24" s="6" t="str">
        <f>IF(Z5="計画申請","","号")</f>
        <v/>
      </c>
      <c r="V24" s="6"/>
      <c r="W24" s="6"/>
      <c r="X24" s="6"/>
    </row>
    <row r="25" spans="1:53" s="5" customFormat="1" ht="18.75" customHeight="1" x14ac:dyDescent="0.15">
      <c r="A25" s="6" t="str">
        <f>IF(Z5="計画申請","",IF(Z5="軽微該当","【適合判定通知書又は軽微変更該当証明書交付年月日】","【適合判定通知書交付年月日】"))</f>
        <v/>
      </c>
      <c r="B25" s="6"/>
      <c r="C25" s="6"/>
      <c r="D25" s="6"/>
      <c r="E25" s="6"/>
      <c r="F25" s="6"/>
      <c r="G25" s="6"/>
      <c r="H25" s="6"/>
      <c r="I25" s="6"/>
      <c r="J25" s="6"/>
      <c r="K25" s="6"/>
      <c r="L25" s="6"/>
      <c r="M25" s="6" t="str">
        <f>IF(Z5="計画申請","","令和")</f>
        <v/>
      </c>
      <c r="N25" s="23"/>
      <c r="O25" s="6" t="str">
        <f>IF(Z5="計画申請","","年")</f>
        <v/>
      </c>
      <c r="P25" s="23"/>
      <c r="Q25" s="6" t="str">
        <f>IF(Z5="計画申請","","月")</f>
        <v/>
      </c>
      <c r="R25" s="23"/>
      <c r="S25" s="6" t="str">
        <f>IF(Z5="計画申請","","日")</f>
        <v/>
      </c>
      <c r="T25" s="6"/>
      <c r="U25" s="6"/>
      <c r="V25" s="6"/>
      <c r="W25" s="6"/>
      <c r="X25" s="6"/>
    </row>
    <row r="26" spans="1:53" s="5" customFormat="1" ht="18.75" customHeight="1" x14ac:dyDescent="0.15">
      <c r="A26" s="6" t="str">
        <f>IF(Z5="計画申請","",IF(Z5="軽微該当","【適合判定通知書又は軽微変更該当証明書交付者】","【適合判定通知書交付者】"))</f>
        <v/>
      </c>
      <c r="B26" s="6"/>
      <c r="C26" s="6"/>
      <c r="D26" s="6"/>
      <c r="E26" s="204"/>
      <c r="F26" s="204"/>
      <c r="G26" s="204"/>
      <c r="H26" s="204"/>
      <c r="I26" s="204"/>
      <c r="J26" s="204"/>
      <c r="K26" s="204"/>
      <c r="L26" s="204"/>
      <c r="M26" s="305"/>
      <c r="N26" s="305"/>
      <c r="O26" s="305"/>
      <c r="P26" s="305"/>
      <c r="Q26" s="305"/>
      <c r="R26" s="305"/>
      <c r="S26" s="305"/>
      <c r="T26" s="305"/>
      <c r="U26" s="305"/>
      <c r="V26" s="305"/>
      <c r="W26" s="305"/>
      <c r="X26" s="204"/>
    </row>
    <row r="27" spans="1:53" s="5" customFormat="1" ht="18.75" customHeight="1" x14ac:dyDescent="0.15">
      <c r="A27" s="6" t="str">
        <f>IF(Z5="計画申請","",IF(Z5="軽微該当","【軽微な変更の概要】","【計画変更の対象の範囲】"))</f>
        <v/>
      </c>
      <c r="B27" s="6"/>
      <c r="C27" s="6"/>
      <c r="D27" s="6"/>
      <c r="E27" s="204"/>
      <c r="F27" s="6"/>
      <c r="G27" s="6"/>
      <c r="H27" s="6"/>
      <c r="I27" s="312"/>
      <c r="J27" s="312"/>
      <c r="K27" s="312"/>
      <c r="L27" s="312"/>
      <c r="M27" s="312"/>
      <c r="N27" s="312"/>
      <c r="O27" s="312"/>
      <c r="P27" s="312"/>
      <c r="Q27" s="312"/>
      <c r="R27" s="312"/>
      <c r="S27" s="312"/>
      <c r="T27" s="312"/>
      <c r="U27" s="312"/>
      <c r="V27" s="312"/>
      <c r="W27" s="312"/>
      <c r="X27" s="204"/>
    </row>
    <row r="28" spans="1:53" s="5" customFormat="1" ht="18.75" customHeight="1" x14ac:dyDescent="0.15">
      <c r="A28" s="6"/>
      <c r="B28" s="221"/>
      <c r="C28" s="6" t="str">
        <f>IF(Z5="計画申請","",IF(Z5="軽微該当","","建築物全体"))</f>
        <v/>
      </c>
      <c r="D28" s="6"/>
      <c r="E28" s="204"/>
      <c r="F28" s="6"/>
      <c r="G28" s="6"/>
      <c r="H28" s="6"/>
      <c r="I28" s="312"/>
      <c r="J28" s="312"/>
      <c r="K28" s="312"/>
      <c r="L28" s="312"/>
      <c r="M28" s="312"/>
      <c r="N28" s="312"/>
      <c r="O28" s="312"/>
      <c r="P28" s="312"/>
      <c r="Q28" s="312"/>
      <c r="R28" s="312"/>
      <c r="S28" s="312"/>
      <c r="T28" s="312"/>
      <c r="U28" s="312"/>
      <c r="V28" s="312"/>
      <c r="W28" s="312"/>
      <c r="X28" s="204"/>
    </row>
    <row r="29" spans="1:53" s="5" customFormat="1" ht="18.75" customHeight="1" x14ac:dyDescent="0.15">
      <c r="A29" s="6"/>
      <c r="B29" s="221"/>
      <c r="C29" s="6" t="str">
        <f>IF(Z5="計画申請","",IF(Z5="軽微該当","","建築物の一部（非住宅部分）"))</f>
        <v/>
      </c>
      <c r="D29" s="6"/>
      <c r="E29" s="6"/>
      <c r="F29" s="6"/>
      <c r="G29" s="6"/>
      <c r="H29" s="6"/>
      <c r="I29" s="312"/>
      <c r="J29" s="312"/>
      <c r="K29" s="312"/>
      <c r="L29" s="312"/>
      <c r="M29" s="312"/>
      <c r="N29" s="312"/>
      <c r="O29" s="312"/>
      <c r="P29" s="312"/>
      <c r="Q29" s="312"/>
      <c r="R29" s="312"/>
      <c r="S29" s="312"/>
      <c r="T29" s="312"/>
      <c r="U29" s="312"/>
      <c r="V29" s="312"/>
      <c r="W29" s="312"/>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x14ac:dyDescent="0.15">
      <c r="A30" s="6"/>
      <c r="B30" s="221"/>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x14ac:dyDescent="0.15">
      <c r="A31" s="6" t="str">
        <f>IF(Z5="計画申請","",IF(Z5="軽微該当","","【計画変更の概要】"))</f>
        <v/>
      </c>
      <c r="B31" s="6"/>
      <c r="C31" s="6"/>
      <c r="D31" s="6"/>
      <c r="E31" s="6"/>
      <c r="F31" s="304"/>
      <c r="G31" s="304"/>
      <c r="H31" s="304"/>
      <c r="I31" s="304"/>
      <c r="J31" s="304"/>
      <c r="K31" s="304"/>
      <c r="L31" s="304"/>
      <c r="M31" s="304"/>
      <c r="N31" s="304"/>
      <c r="O31" s="304"/>
      <c r="P31" s="304"/>
      <c r="Q31" s="304"/>
      <c r="R31" s="304"/>
      <c r="S31" s="304"/>
      <c r="T31" s="304"/>
      <c r="U31" s="304"/>
      <c r="V31" s="304"/>
      <c r="W31" s="304"/>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x14ac:dyDescent="0.15">
      <c r="A32" s="6"/>
      <c r="B32" s="6"/>
      <c r="C32" s="6"/>
      <c r="D32" s="6"/>
      <c r="E32" s="6"/>
      <c r="F32" s="304"/>
      <c r="G32" s="304"/>
      <c r="H32" s="304"/>
      <c r="I32" s="304"/>
      <c r="J32" s="304"/>
      <c r="K32" s="304"/>
      <c r="L32" s="304"/>
      <c r="M32" s="304"/>
      <c r="N32" s="304"/>
      <c r="O32" s="304"/>
      <c r="P32" s="304"/>
      <c r="Q32" s="304"/>
      <c r="R32" s="304"/>
      <c r="S32" s="304"/>
      <c r="T32" s="304"/>
      <c r="U32" s="304"/>
      <c r="V32" s="304"/>
      <c r="W32" s="304"/>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x14ac:dyDescent="0.15">
      <c r="A33" s="6"/>
      <c r="B33" s="6"/>
      <c r="C33" s="6"/>
      <c r="D33" s="6"/>
      <c r="E33" s="6"/>
      <c r="F33" s="304"/>
      <c r="G33" s="304"/>
      <c r="H33" s="304"/>
      <c r="I33" s="304"/>
      <c r="J33" s="304"/>
      <c r="K33" s="304"/>
      <c r="L33" s="304"/>
      <c r="M33" s="304"/>
      <c r="N33" s="304"/>
      <c r="O33" s="304"/>
      <c r="P33" s="304"/>
      <c r="Q33" s="304"/>
      <c r="R33" s="304"/>
      <c r="S33" s="304"/>
      <c r="T33" s="304"/>
      <c r="U33" s="304"/>
      <c r="V33" s="304"/>
      <c r="W33" s="304"/>
      <c r="X33" s="6"/>
      <c r="Y33" s="9"/>
      <c r="Z33" s="9"/>
      <c r="AA33" s="9"/>
      <c r="BA33" s="9"/>
    </row>
    <row r="34" spans="1:53" s="5" customFormat="1" ht="18.7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x14ac:dyDescent="0.15">
      <c r="A35" s="6" t="s">
        <v>99</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x14ac:dyDescent="0.15">
      <c r="A36" s="294" t="s">
        <v>100</v>
      </c>
      <c r="B36" s="294"/>
      <c r="C36" s="294"/>
      <c r="D36" s="294"/>
      <c r="E36" s="294"/>
      <c r="F36" s="294"/>
      <c r="G36" s="294"/>
      <c r="H36" s="295" t="s">
        <v>101</v>
      </c>
      <c r="I36" s="296"/>
      <c r="J36" s="296"/>
      <c r="K36" s="296"/>
      <c r="L36" s="296"/>
      <c r="M36" s="296"/>
      <c r="N36" s="296"/>
      <c r="O36" s="296"/>
      <c r="P36" s="296"/>
      <c r="Q36" s="296"/>
      <c r="R36" s="296"/>
      <c r="S36" s="297"/>
      <c r="T36" s="295" t="s">
        <v>102</v>
      </c>
      <c r="U36" s="296"/>
      <c r="V36" s="296"/>
      <c r="W36" s="296"/>
      <c r="X36" s="297"/>
      <c r="Y36" s="9"/>
      <c r="Z36" s="9"/>
      <c r="AA36" s="9"/>
      <c r="BA36" s="9"/>
    </row>
    <row r="37" spans="1:53" s="5" customFormat="1" ht="18.75" customHeight="1" x14ac:dyDescent="0.15">
      <c r="A37" s="294"/>
      <c r="B37" s="294"/>
      <c r="C37" s="294"/>
      <c r="D37" s="294"/>
      <c r="E37" s="294"/>
      <c r="F37" s="294"/>
      <c r="G37" s="294"/>
      <c r="H37" s="298"/>
      <c r="I37" s="299"/>
      <c r="J37" s="299"/>
      <c r="K37" s="299"/>
      <c r="L37" s="299"/>
      <c r="M37" s="299"/>
      <c r="N37" s="299"/>
      <c r="O37" s="299"/>
      <c r="P37" s="299"/>
      <c r="Q37" s="299"/>
      <c r="R37" s="299"/>
      <c r="S37" s="300"/>
      <c r="T37" s="298"/>
      <c r="U37" s="299"/>
      <c r="V37" s="299"/>
      <c r="W37" s="299"/>
      <c r="X37" s="300"/>
      <c r="Y37" s="9"/>
      <c r="Z37" s="9"/>
      <c r="AA37" s="9"/>
      <c r="BA37" s="9"/>
    </row>
    <row r="38" spans="1:53" s="5" customFormat="1" ht="18.75" customHeight="1" x14ac:dyDescent="0.15">
      <c r="A38" s="294" t="s">
        <v>103</v>
      </c>
      <c r="B38" s="294"/>
      <c r="C38" s="294"/>
      <c r="D38" s="294"/>
      <c r="E38" s="294"/>
      <c r="F38" s="294"/>
      <c r="G38" s="294"/>
      <c r="H38" s="295" t="s">
        <v>103</v>
      </c>
      <c r="I38" s="296"/>
      <c r="J38" s="296"/>
      <c r="K38" s="296"/>
      <c r="L38" s="296"/>
      <c r="M38" s="296"/>
      <c r="N38" s="296"/>
      <c r="O38" s="296"/>
      <c r="P38" s="296"/>
      <c r="Q38" s="296"/>
      <c r="R38" s="296"/>
      <c r="S38" s="297"/>
      <c r="T38" s="295"/>
      <c r="U38" s="296"/>
      <c r="V38" s="296"/>
      <c r="W38" s="296"/>
      <c r="X38" s="297"/>
      <c r="Y38" s="9"/>
      <c r="Z38" s="9"/>
      <c r="AA38" s="9"/>
      <c r="BA38" s="9"/>
    </row>
    <row r="39" spans="1:53" s="5" customFormat="1" ht="18.75" customHeight="1" x14ac:dyDescent="0.15">
      <c r="A39" s="294"/>
      <c r="B39" s="294"/>
      <c r="C39" s="294"/>
      <c r="D39" s="294"/>
      <c r="E39" s="294"/>
      <c r="F39" s="294"/>
      <c r="G39" s="294"/>
      <c r="H39" s="298"/>
      <c r="I39" s="299"/>
      <c r="J39" s="299"/>
      <c r="K39" s="299"/>
      <c r="L39" s="299"/>
      <c r="M39" s="299"/>
      <c r="N39" s="299"/>
      <c r="O39" s="299"/>
      <c r="P39" s="299"/>
      <c r="Q39" s="299"/>
      <c r="R39" s="299"/>
      <c r="S39" s="300"/>
      <c r="T39" s="301"/>
      <c r="U39" s="302"/>
      <c r="V39" s="302"/>
      <c r="W39" s="302"/>
      <c r="X39" s="303"/>
    </row>
    <row r="40" spans="1:53" s="5" customFormat="1" ht="18.75" customHeight="1" x14ac:dyDescent="0.15">
      <c r="A40" s="294" t="s">
        <v>773</v>
      </c>
      <c r="B40" s="294"/>
      <c r="C40" s="294"/>
      <c r="D40" s="294"/>
      <c r="E40" s="294"/>
      <c r="F40" s="294"/>
      <c r="G40" s="294"/>
      <c r="H40" s="295" t="s">
        <v>774</v>
      </c>
      <c r="I40" s="296"/>
      <c r="J40" s="296"/>
      <c r="K40" s="296"/>
      <c r="L40" s="296"/>
      <c r="M40" s="296"/>
      <c r="N40" s="296"/>
      <c r="O40" s="296"/>
      <c r="P40" s="296"/>
      <c r="Q40" s="296"/>
      <c r="R40" s="296"/>
      <c r="S40" s="297"/>
      <c r="T40" s="301"/>
      <c r="U40" s="302"/>
      <c r="V40" s="302"/>
      <c r="W40" s="302"/>
      <c r="X40" s="303"/>
    </row>
    <row r="41" spans="1:53" s="5" customFormat="1" ht="18.75" customHeight="1" x14ac:dyDescent="0.15">
      <c r="A41" s="294"/>
      <c r="B41" s="294"/>
      <c r="C41" s="294"/>
      <c r="D41" s="294"/>
      <c r="E41" s="294"/>
      <c r="F41" s="294"/>
      <c r="G41" s="294"/>
      <c r="H41" s="298"/>
      <c r="I41" s="299"/>
      <c r="J41" s="299"/>
      <c r="K41" s="299"/>
      <c r="L41" s="299"/>
      <c r="M41" s="299"/>
      <c r="N41" s="299"/>
      <c r="O41" s="299"/>
      <c r="P41" s="299"/>
      <c r="Q41" s="299"/>
      <c r="R41" s="299"/>
      <c r="S41" s="300"/>
      <c r="T41" s="301"/>
      <c r="U41" s="302"/>
      <c r="V41" s="302"/>
      <c r="W41" s="302"/>
      <c r="X41" s="303"/>
    </row>
    <row r="42" spans="1:53" ht="18.75" customHeight="1" x14ac:dyDescent="0.15">
      <c r="A42" s="287" t="s">
        <v>775</v>
      </c>
      <c r="B42" s="287"/>
      <c r="C42" s="287"/>
      <c r="D42" s="287"/>
      <c r="E42" s="287"/>
      <c r="F42" s="287"/>
      <c r="G42" s="287"/>
      <c r="H42" s="287" t="s">
        <v>776</v>
      </c>
      <c r="I42" s="288"/>
      <c r="J42" s="288"/>
      <c r="K42" s="288"/>
      <c r="L42" s="288"/>
      <c r="M42" s="288"/>
      <c r="N42" s="288"/>
      <c r="O42" s="288"/>
      <c r="P42" s="288"/>
      <c r="Q42" s="288"/>
      <c r="R42" s="288"/>
      <c r="S42" s="289"/>
      <c r="T42" s="301"/>
      <c r="U42" s="302"/>
      <c r="V42" s="302"/>
      <c r="W42" s="302"/>
      <c r="X42" s="303"/>
    </row>
    <row r="43" spans="1:53" ht="18.75" customHeight="1" x14ac:dyDescent="0.15">
      <c r="A43" s="287"/>
      <c r="B43" s="287"/>
      <c r="C43" s="287"/>
      <c r="D43" s="287"/>
      <c r="E43" s="287"/>
      <c r="F43" s="287"/>
      <c r="G43" s="287"/>
      <c r="H43" s="290"/>
      <c r="I43" s="291"/>
      <c r="J43" s="291"/>
      <c r="K43" s="291"/>
      <c r="L43" s="291"/>
      <c r="M43" s="291"/>
      <c r="N43" s="291"/>
      <c r="O43" s="291"/>
      <c r="P43" s="291"/>
      <c r="Q43" s="291"/>
      <c r="R43" s="291"/>
      <c r="S43" s="292"/>
      <c r="T43" s="298"/>
      <c r="U43" s="299"/>
      <c r="V43" s="299"/>
      <c r="W43" s="299"/>
      <c r="X43" s="300"/>
    </row>
    <row r="44" spans="1:53" ht="13.5" x14ac:dyDescent="0.15">
      <c r="A44" s="31" t="str">
        <f>IF(Z5="軽微該当","（注意）第二面から第五面までとして建築物のエネルギー消費性能の向上等に関する法律施行規則別記様式第一の第二面から第五面ま",IF(Z5="変更計画","（注意）",""))</f>
        <v/>
      </c>
      <c r="B44" s="6"/>
      <c r="C44" s="6"/>
      <c r="D44" s="6"/>
      <c r="E44" s="6"/>
      <c r="F44" s="6"/>
      <c r="G44" s="6"/>
      <c r="H44" s="6"/>
      <c r="I44" s="6"/>
      <c r="J44" s="6"/>
      <c r="K44" s="6"/>
      <c r="L44" s="6"/>
      <c r="M44" s="6"/>
      <c r="N44" s="6"/>
      <c r="O44" s="6"/>
      <c r="P44" s="6"/>
      <c r="Q44" s="6"/>
      <c r="R44" s="6"/>
      <c r="S44" s="6"/>
      <c r="T44" s="6"/>
      <c r="U44" s="6"/>
      <c r="V44" s="6"/>
      <c r="W44" s="6"/>
      <c r="X44" s="6"/>
    </row>
    <row r="45" spans="1:53" ht="13.5" x14ac:dyDescent="0.15">
      <c r="A45" s="31" t="str">
        <f>IF(Z5="軽微該当","　でに記載すべき事項を記載した書類を添えてください。ただし、直前の建築物エネルギー消費性能適合性判定又は軽微変更該当証明",IF(Z5="変更計画","１．第二面から第七面までとして別記様式第一の第二面から第七面までに記載すべき事項を記載した書類を添えてください。",""))</f>
        <v/>
      </c>
      <c r="B45" s="6"/>
      <c r="C45" s="6"/>
      <c r="D45" s="6"/>
      <c r="E45" s="6"/>
      <c r="F45" s="6"/>
      <c r="G45" s="6"/>
      <c r="H45" s="6"/>
      <c r="I45" s="6"/>
      <c r="J45" s="6"/>
      <c r="K45" s="6"/>
      <c r="L45" s="6"/>
      <c r="M45" s="6"/>
      <c r="N45" s="6"/>
      <c r="O45" s="6"/>
      <c r="P45" s="6"/>
      <c r="Q45" s="6"/>
      <c r="R45" s="6"/>
      <c r="S45" s="6"/>
      <c r="T45" s="6"/>
      <c r="U45" s="6"/>
      <c r="V45" s="6"/>
      <c r="W45" s="6"/>
      <c r="X45" s="6"/>
    </row>
    <row r="46" spans="1:53" ht="13.5" x14ac:dyDescent="0.15">
      <c r="A46" s="31" t="str">
        <f>IF(Z5="軽微該当","　を当機関で実施している場合、変更に係る部分のみの提出とすることができます。",IF(Z5="変更計画","２．別記様式第一の（注意）に準じて記入してください。",""))</f>
        <v/>
      </c>
      <c r="B46" s="6"/>
      <c r="C46" s="6"/>
      <c r="D46" s="6"/>
      <c r="E46" s="6"/>
      <c r="F46" s="6"/>
      <c r="G46" s="6"/>
      <c r="H46" s="6"/>
      <c r="I46" s="6"/>
      <c r="J46" s="6"/>
      <c r="K46" s="6"/>
      <c r="L46" s="6"/>
      <c r="M46" s="6"/>
      <c r="N46" s="6"/>
      <c r="O46" s="6"/>
      <c r="P46" s="6"/>
      <c r="Q46" s="6"/>
      <c r="R46" s="6"/>
      <c r="S46" s="6"/>
      <c r="T46" s="6"/>
      <c r="U46" s="6"/>
      <c r="V46" s="6"/>
      <c r="W46" s="6"/>
      <c r="X46" s="6"/>
    </row>
    <row r="47" spans="1:53" ht="12.75" customHeight="1" x14ac:dyDescent="0.15"/>
  </sheetData>
  <sheetProtection sheet="1" objects="1" scenarios="1" selectLockedCells="1"/>
  <mergeCells count="26">
    <mergeCell ref="O13:W13"/>
    <mergeCell ref="N24:T24"/>
    <mergeCell ref="F31:W31"/>
    <mergeCell ref="F32:W32"/>
    <mergeCell ref="I27:W27"/>
    <mergeCell ref="I28:W28"/>
    <mergeCell ref="I29:W29"/>
    <mergeCell ref="A1:X1"/>
    <mergeCell ref="A3:X3"/>
    <mergeCell ref="A5:X5"/>
    <mergeCell ref="Q7:R7"/>
    <mergeCell ref="O11:W12"/>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s>
  <phoneticPr fontId="4"/>
  <conditionalFormatting sqref="B28:B30">
    <cfRule type="expression" dxfId="24" priority="1">
      <formula>$Z$5="変更計画"</formula>
    </cfRule>
  </conditionalFormatting>
  <conditionalFormatting sqref="F31:W33">
    <cfRule type="expression" dxfId="23" priority="4">
      <formula>$Z$5="変更計画"</formula>
    </cfRule>
  </conditionalFormatting>
  <conditionalFormatting sqref="I27:I29">
    <cfRule type="expression" dxfId="22" priority="3">
      <formula>$Z$5="軽微該当"</formula>
    </cfRule>
  </conditionalFormatting>
  <conditionalFormatting sqref="N24:T24 N25 P25 R25 M26:W26">
    <cfRule type="expression" dxfId="21"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D2AC-FB8C-401D-BC33-80A204212704}">
  <sheetPr codeName="Sheet10">
    <tabColor rgb="FFFFC000"/>
    <pageSetUpPr fitToPage="1"/>
  </sheetPr>
  <dimension ref="A1:K141"/>
  <sheetViews>
    <sheetView view="pageBreakPreview" zoomScaleNormal="100" zoomScaleSheetLayoutView="100" workbookViewId="0">
      <selection activeCell="A2" sqref="A2"/>
    </sheetView>
  </sheetViews>
  <sheetFormatPr defaultRowHeight="13.5" x14ac:dyDescent="0.15"/>
  <cols>
    <col min="1" max="10" width="9" style="9"/>
    <col min="11" max="11" width="9" style="9" customWidth="1"/>
    <col min="12" max="16384" width="9" style="9"/>
  </cols>
  <sheetData>
    <row r="1" spans="1:10" ht="17.25" customHeight="1" x14ac:dyDescent="0.15">
      <c r="A1" s="364" t="s">
        <v>373</v>
      </c>
      <c r="B1" s="364"/>
      <c r="C1" s="364"/>
      <c r="D1" s="364"/>
      <c r="E1" s="364"/>
      <c r="F1" s="364"/>
      <c r="G1" s="364"/>
      <c r="H1" s="364"/>
      <c r="I1" s="364"/>
      <c r="J1" s="364"/>
    </row>
    <row r="2" spans="1:10" ht="17.25" customHeight="1" x14ac:dyDescent="0.15">
      <c r="A2" s="121" t="s">
        <v>374</v>
      </c>
      <c r="B2" s="121"/>
      <c r="C2" s="121"/>
      <c r="D2" s="121"/>
      <c r="E2" s="121"/>
      <c r="F2" s="121"/>
      <c r="G2" s="121"/>
      <c r="H2" s="121"/>
      <c r="I2" s="121"/>
    </row>
    <row r="3" spans="1:10" ht="17.25" customHeight="1" x14ac:dyDescent="0.15">
      <c r="A3" s="120" t="s">
        <v>375</v>
      </c>
    </row>
    <row r="4" spans="1:10" ht="17.25" customHeight="1" x14ac:dyDescent="0.15">
      <c r="A4" s="120" t="s">
        <v>745</v>
      </c>
    </row>
    <row r="5" spans="1:10" ht="17.25" customHeight="1" x14ac:dyDescent="0.15">
      <c r="A5" s="120" t="s">
        <v>746</v>
      </c>
    </row>
    <row r="6" spans="1:10" ht="17.25" customHeight="1" x14ac:dyDescent="0.15">
      <c r="A6" s="120" t="s">
        <v>376</v>
      </c>
    </row>
    <row r="7" spans="1:10" ht="17.25" customHeight="1" x14ac:dyDescent="0.15">
      <c r="A7" s="120" t="s">
        <v>377</v>
      </c>
    </row>
    <row r="8" spans="1:10" ht="17.25" customHeight="1" x14ac:dyDescent="0.15">
      <c r="A8" s="120" t="s">
        <v>378</v>
      </c>
    </row>
    <row r="9" spans="1:10" ht="17.25" customHeight="1" x14ac:dyDescent="0.15">
      <c r="A9" s="120" t="s">
        <v>379</v>
      </c>
    </row>
    <row r="10" spans="1:10" ht="17.25" customHeight="1" x14ac:dyDescent="0.15">
      <c r="A10" s="120" t="s">
        <v>380</v>
      </c>
    </row>
    <row r="11" spans="1:10" ht="17.25" customHeight="1" x14ac:dyDescent="0.15">
      <c r="A11" s="120" t="s">
        <v>381</v>
      </c>
    </row>
    <row r="12" spans="1:10" ht="17.25" customHeight="1" x14ac:dyDescent="0.15">
      <c r="A12" s="120" t="s">
        <v>382</v>
      </c>
    </row>
    <row r="13" spans="1:10" ht="17.25" customHeight="1" x14ac:dyDescent="0.15">
      <c r="A13" s="120" t="s">
        <v>747</v>
      </c>
    </row>
    <row r="14" spans="1:10" ht="17.25" customHeight="1" x14ac:dyDescent="0.15">
      <c r="A14" s="120" t="s">
        <v>748</v>
      </c>
    </row>
    <row r="15" spans="1:10" ht="17.25" customHeight="1" x14ac:dyDescent="0.15">
      <c r="A15" s="120" t="s">
        <v>749</v>
      </c>
    </row>
    <row r="16" spans="1:10" ht="17.25" customHeight="1" x14ac:dyDescent="0.15">
      <c r="A16" s="120" t="s">
        <v>383</v>
      </c>
    </row>
    <row r="17" spans="1:1" ht="17.25" customHeight="1" x14ac:dyDescent="0.15">
      <c r="A17" s="120" t="s">
        <v>384</v>
      </c>
    </row>
    <row r="18" spans="1:1" ht="17.25" customHeight="1" x14ac:dyDescent="0.15">
      <c r="A18" s="120" t="s">
        <v>385</v>
      </c>
    </row>
    <row r="19" spans="1:1" ht="17.25" customHeight="1" x14ac:dyDescent="0.15">
      <c r="A19" s="120" t="s">
        <v>386</v>
      </c>
    </row>
    <row r="20" spans="1:1" ht="17.25" customHeight="1" x14ac:dyDescent="0.15">
      <c r="A20" s="120" t="s">
        <v>387</v>
      </c>
    </row>
    <row r="21" spans="1:1" ht="17.25" customHeight="1" x14ac:dyDescent="0.15">
      <c r="A21" s="120" t="s">
        <v>388</v>
      </c>
    </row>
    <row r="22" spans="1:1" ht="17.25" customHeight="1" x14ac:dyDescent="0.15">
      <c r="A22" s="120" t="s">
        <v>389</v>
      </c>
    </row>
    <row r="23" spans="1:1" ht="17.25" customHeight="1" x14ac:dyDescent="0.15">
      <c r="A23" s="120" t="s">
        <v>390</v>
      </c>
    </row>
    <row r="24" spans="1:1" ht="17.25" customHeight="1" x14ac:dyDescent="0.15">
      <c r="A24" s="120" t="s">
        <v>391</v>
      </c>
    </row>
    <row r="25" spans="1:1" ht="17.25" customHeight="1" x14ac:dyDescent="0.15">
      <c r="A25" s="120" t="s">
        <v>392</v>
      </c>
    </row>
    <row r="26" spans="1:1" ht="17.25" customHeight="1" x14ac:dyDescent="0.15">
      <c r="A26" s="120" t="s">
        <v>393</v>
      </c>
    </row>
    <row r="27" spans="1:1" ht="17.25" customHeight="1" x14ac:dyDescent="0.15">
      <c r="A27" s="120" t="s">
        <v>394</v>
      </c>
    </row>
    <row r="28" spans="1:1" ht="17.25" customHeight="1" x14ac:dyDescent="0.15">
      <c r="A28" s="120" t="s">
        <v>395</v>
      </c>
    </row>
    <row r="29" spans="1:1" ht="17.25" customHeight="1" x14ac:dyDescent="0.15">
      <c r="A29" s="120" t="s">
        <v>396</v>
      </c>
    </row>
    <row r="30" spans="1:1" ht="17.25" customHeight="1" x14ac:dyDescent="0.15">
      <c r="A30" s="120" t="s">
        <v>397</v>
      </c>
    </row>
    <row r="31" spans="1:1" ht="17.25" customHeight="1" x14ac:dyDescent="0.15">
      <c r="A31" s="120" t="s">
        <v>398</v>
      </c>
    </row>
    <row r="32" spans="1:1" ht="17.25" customHeight="1" x14ac:dyDescent="0.15">
      <c r="A32" s="120" t="s">
        <v>750</v>
      </c>
    </row>
    <row r="33" spans="1:1" ht="17.25" customHeight="1" x14ac:dyDescent="0.15">
      <c r="A33" s="120" t="s">
        <v>751</v>
      </c>
    </row>
    <row r="34" spans="1:1" ht="17.25" customHeight="1" x14ac:dyDescent="0.15">
      <c r="A34" s="120" t="s">
        <v>399</v>
      </c>
    </row>
    <row r="35" spans="1:1" ht="17.25" customHeight="1" x14ac:dyDescent="0.15">
      <c r="A35" s="120" t="s">
        <v>400</v>
      </c>
    </row>
    <row r="36" spans="1:1" ht="17.25" customHeight="1" x14ac:dyDescent="0.15">
      <c r="A36" s="120" t="s">
        <v>401</v>
      </c>
    </row>
    <row r="37" spans="1:1" ht="17.25" customHeight="1" x14ac:dyDescent="0.15">
      <c r="A37" s="120" t="s">
        <v>402</v>
      </c>
    </row>
    <row r="38" spans="1:1" ht="17.25" customHeight="1" x14ac:dyDescent="0.15">
      <c r="A38" s="120" t="s">
        <v>403</v>
      </c>
    </row>
    <row r="39" spans="1:1" ht="17.25" customHeight="1" x14ac:dyDescent="0.15">
      <c r="A39" s="120" t="s">
        <v>730</v>
      </c>
    </row>
    <row r="40" spans="1:1" ht="17.25" customHeight="1" x14ac:dyDescent="0.15">
      <c r="A40" s="120" t="s">
        <v>731</v>
      </c>
    </row>
    <row r="41" spans="1:1" ht="17.25" customHeight="1" x14ac:dyDescent="0.15">
      <c r="A41" s="120" t="s">
        <v>404</v>
      </c>
    </row>
    <row r="42" spans="1:1" ht="17.25" customHeight="1" x14ac:dyDescent="0.15">
      <c r="A42" s="120" t="s">
        <v>405</v>
      </c>
    </row>
    <row r="43" spans="1:1" ht="17.25" customHeight="1" x14ac:dyDescent="0.15">
      <c r="A43" s="120" t="s">
        <v>406</v>
      </c>
    </row>
    <row r="44" spans="1:1" ht="17.25" customHeight="1" x14ac:dyDescent="0.15">
      <c r="A44" s="120" t="s">
        <v>407</v>
      </c>
    </row>
    <row r="45" spans="1:1" ht="17.25" customHeight="1" x14ac:dyDescent="0.15">
      <c r="A45" s="120" t="s">
        <v>408</v>
      </c>
    </row>
    <row r="46" spans="1:1" ht="17.25" customHeight="1" x14ac:dyDescent="0.15">
      <c r="A46" s="120" t="s">
        <v>409</v>
      </c>
    </row>
    <row r="47" spans="1:1" ht="17.25" customHeight="1" x14ac:dyDescent="0.15">
      <c r="A47" s="120" t="s">
        <v>410</v>
      </c>
    </row>
    <row r="48" spans="1:1" ht="17.25" customHeight="1" x14ac:dyDescent="0.15">
      <c r="A48" s="120" t="s">
        <v>411</v>
      </c>
    </row>
    <row r="49" spans="1:1" ht="17.25" customHeight="1" x14ac:dyDescent="0.15">
      <c r="A49" s="120" t="s">
        <v>412</v>
      </c>
    </row>
    <row r="50" spans="1:1" ht="17.25" customHeight="1" x14ac:dyDescent="0.15">
      <c r="A50" s="120" t="s">
        <v>413</v>
      </c>
    </row>
    <row r="51" spans="1:1" ht="17.25" customHeight="1" x14ac:dyDescent="0.15">
      <c r="A51" s="120" t="s">
        <v>752</v>
      </c>
    </row>
    <row r="52" spans="1:1" ht="17.25" customHeight="1" x14ac:dyDescent="0.15">
      <c r="A52" s="120" t="s">
        <v>753</v>
      </c>
    </row>
    <row r="53" spans="1:1" ht="17.25" customHeight="1" x14ac:dyDescent="0.15">
      <c r="A53" s="120" t="s">
        <v>414</v>
      </c>
    </row>
    <row r="54" spans="1:1" ht="17.25" customHeight="1" x14ac:dyDescent="0.15">
      <c r="A54" s="120" t="s">
        <v>415</v>
      </c>
    </row>
    <row r="55" spans="1:1" ht="17.25" customHeight="1" x14ac:dyDescent="0.15">
      <c r="A55" s="120" t="s">
        <v>416</v>
      </c>
    </row>
    <row r="56" spans="1:1" ht="17.25" customHeight="1" x14ac:dyDescent="0.15">
      <c r="A56" s="120" t="s">
        <v>417</v>
      </c>
    </row>
    <row r="57" spans="1:1" ht="17.25" customHeight="1" x14ac:dyDescent="0.15">
      <c r="A57" s="120" t="s">
        <v>418</v>
      </c>
    </row>
    <row r="58" spans="1:1" ht="17.25" customHeight="1" x14ac:dyDescent="0.15">
      <c r="A58" s="120" t="s">
        <v>419</v>
      </c>
    </row>
    <row r="59" spans="1:1" ht="17.25" customHeight="1" x14ac:dyDescent="0.15">
      <c r="A59" s="120" t="s">
        <v>420</v>
      </c>
    </row>
    <row r="60" spans="1:1" ht="17.25" customHeight="1" x14ac:dyDescent="0.15">
      <c r="A60" s="120" t="s">
        <v>421</v>
      </c>
    </row>
    <row r="61" spans="1:1" ht="17.25" customHeight="1" x14ac:dyDescent="0.15">
      <c r="A61" s="120" t="s">
        <v>422</v>
      </c>
    </row>
    <row r="62" spans="1:1" ht="17.25" customHeight="1" x14ac:dyDescent="0.15">
      <c r="A62" s="120" t="s">
        <v>423</v>
      </c>
    </row>
    <row r="63" spans="1:1" ht="17.25" customHeight="1" x14ac:dyDescent="0.15">
      <c r="A63" s="120" t="s">
        <v>754</v>
      </c>
    </row>
    <row r="64" spans="1:1" ht="17.25" customHeight="1" x14ac:dyDescent="0.15">
      <c r="A64" s="120" t="s">
        <v>755</v>
      </c>
    </row>
    <row r="65" spans="1:11" ht="17.25" customHeight="1" x14ac:dyDescent="0.15">
      <c r="A65" s="120" t="s">
        <v>424</v>
      </c>
    </row>
    <row r="66" spans="1:11" ht="17.25" customHeight="1" x14ac:dyDescent="0.15">
      <c r="A66" s="120" t="s">
        <v>425</v>
      </c>
    </row>
    <row r="67" spans="1:11" ht="17.25" customHeight="1" x14ac:dyDescent="0.15">
      <c r="A67" s="120" t="s">
        <v>426</v>
      </c>
    </row>
    <row r="68" spans="1:11" ht="17.25" customHeight="1" x14ac:dyDescent="0.15">
      <c r="A68" s="120" t="s">
        <v>756</v>
      </c>
    </row>
    <row r="69" spans="1:11" ht="17.25" customHeight="1" x14ac:dyDescent="0.15">
      <c r="A69" s="120" t="s">
        <v>757</v>
      </c>
    </row>
    <row r="70" spans="1:11" ht="17.25" customHeight="1" x14ac:dyDescent="0.15">
      <c r="A70" s="120" t="s">
        <v>758</v>
      </c>
    </row>
    <row r="71" spans="1:11" s="121" customFormat="1" ht="18" customHeight="1" x14ac:dyDescent="0.15">
      <c r="A71" s="121" t="s">
        <v>759</v>
      </c>
      <c r="K71" s="9"/>
    </row>
    <row r="72" spans="1:11" s="121" customFormat="1" ht="18" customHeight="1" x14ac:dyDescent="0.15">
      <c r="A72" s="121" t="s">
        <v>760</v>
      </c>
      <c r="K72" s="9"/>
    </row>
    <row r="73" spans="1:11" s="121" customFormat="1" ht="18" customHeight="1" x14ac:dyDescent="0.15">
      <c r="A73" s="121" t="s">
        <v>761</v>
      </c>
      <c r="K73" s="9"/>
    </row>
    <row r="74" spans="1:11" s="121" customFormat="1" ht="18" customHeight="1" x14ac:dyDescent="0.15">
      <c r="A74" s="121" t="s">
        <v>762</v>
      </c>
      <c r="K74" s="9"/>
    </row>
    <row r="75" spans="1:11" s="121" customFormat="1" ht="18" customHeight="1" x14ac:dyDescent="0.15">
      <c r="A75" s="121" t="s">
        <v>763</v>
      </c>
      <c r="K75" s="9"/>
    </row>
    <row r="76" spans="1:11" s="121" customFormat="1" ht="18" customHeight="1" x14ac:dyDescent="0.15">
      <c r="A76" s="121" t="s">
        <v>764</v>
      </c>
      <c r="K76" s="9"/>
    </row>
    <row r="77" spans="1:11" s="121" customFormat="1" ht="18" customHeight="1" x14ac:dyDescent="0.15">
      <c r="A77" s="121" t="s">
        <v>765</v>
      </c>
      <c r="K77" s="9"/>
    </row>
    <row r="78" spans="1:11" s="121" customFormat="1" ht="18" customHeight="1" x14ac:dyDescent="0.15">
      <c r="A78" s="121" t="s">
        <v>427</v>
      </c>
      <c r="K78" s="9"/>
    </row>
    <row r="79" spans="1:11" s="121" customFormat="1" ht="18" customHeight="1" x14ac:dyDescent="0.15">
      <c r="A79" s="121" t="s">
        <v>428</v>
      </c>
      <c r="K79" s="9"/>
    </row>
    <row r="80" spans="1:11" s="121" customFormat="1" ht="18" customHeight="1" x14ac:dyDescent="0.15">
      <c r="A80" s="121" t="s">
        <v>429</v>
      </c>
      <c r="K80" s="9"/>
    </row>
    <row r="81" spans="1:11" s="121" customFormat="1" ht="18" customHeight="1" x14ac:dyDescent="0.15">
      <c r="A81" s="121" t="s">
        <v>430</v>
      </c>
      <c r="K81" s="9"/>
    </row>
    <row r="82" spans="1:11" s="121" customFormat="1" ht="18" customHeight="1" x14ac:dyDescent="0.15">
      <c r="A82" s="121" t="s">
        <v>431</v>
      </c>
      <c r="K82" s="9"/>
    </row>
    <row r="83" spans="1:11" s="121" customFormat="1" ht="18" customHeight="1" x14ac:dyDescent="0.15">
      <c r="A83" s="121" t="s">
        <v>432</v>
      </c>
      <c r="K83" s="9"/>
    </row>
    <row r="84" spans="1:11" s="121" customFormat="1" ht="18" customHeight="1" x14ac:dyDescent="0.15">
      <c r="A84" s="121" t="s">
        <v>433</v>
      </c>
      <c r="K84" s="9"/>
    </row>
    <row r="85" spans="1:11" ht="18" customHeight="1" x14ac:dyDescent="0.15">
      <c r="A85" s="121" t="s">
        <v>434</v>
      </c>
    </row>
    <row r="86" spans="1:11" s="121" customFormat="1" ht="18" customHeight="1" x14ac:dyDescent="0.15">
      <c r="A86" s="120" t="s">
        <v>756</v>
      </c>
      <c r="K86" s="9"/>
    </row>
    <row r="87" spans="1:11" s="121" customFormat="1" ht="18" customHeight="1" x14ac:dyDescent="0.15">
      <c r="A87" s="120" t="s">
        <v>757</v>
      </c>
      <c r="K87" s="9"/>
    </row>
    <row r="88" spans="1:11" s="121" customFormat="1" ht="18" customHeight="1" x14ac:dyDescent="0.15">
      <c r="A88" s="120" t="s">
        <v>758</v>
      </c>
      <c r="K88" s="9"/>
    </row>
    <row r="89" spans="1:11" s="121" customFormat="1" ht="18" customHeight="1" x14ac:dyDescent="0.15">
      <c r="A89" s="121" t="s">
        <v>732</v>
      </c>
      <c r="K89" s="9"/>
    </row>
    <row r="90" spans="1:11" s="121" customFormat="1" ht="18" customHeight="1" x14ac:dyDescent="0.15">
      <c r="A90" s="121" t="s">
        <v>766</v>
      </c>
      <c r="K90" s="9"/>
    </row>
    <row r="91" spans="1:11" s="121" customFormat="1" ht="18" customHeight="1" x14ac:dyDescent="0.15">
      <c r="A91" s="121" t="s">
        <v>767</v>
      </c>
      <c r="K91" s="9"/>
    </row>
    <row r="92" spans="1:11" s="121" customFormat="1" ht="18" customHeight="1" x14ac:dyDescent="0.15">
      <c r="A92" s="121" t="s">
        <v>761</v>
      </c>
      <c r="K92" s="9"/>
    </row>
    <row r="93" spans="1:11" s="121" customFormat="1" ht="18" customHeight="1" x14ac:dyDescent="0.15">
      <c r="A93" s="121" t="s">
        <v>762</v>
      </c>
      <c r="K93" s="9"/>
    </row>
    <row r="94" spans="1:11" s="121" customFormat="1" ht="18" customHeight="1" x14ac:dyDescent="0.15">
      <c r="A94" s="121" t="s">
        <v>763</v>
      </c>
      <c r="K94" s="9"/>
    </row>
    <row r="95" spans="1:11" s="121" customFormat="1" ht="18" customHeight="1" x14ac:dyDescent="0.15">
      <c r="A95" s="121" t="s">
        <v>764</v>
      </c>
      <c r="K95" s="9"/>
    </row>
    <row r="96" spans="1:11" s="121" customFormat="1" ht="18" customHeight="1" x14ac:dyDescent="0.15">
      <c r="A96" s="121" t="s">
        <v>765</v>
      </c>
      <c r="K96" s="9"/>
    </row>
    <row r="97" spans="1:11" s="121" customFormat="1" ht="18" customHeight="1" x14ac:dyDescent="0.15">
      <c r="A97" s="121" t="s">
        <v>435</v>
      </c>
      <c r="K97" s="9"/>
    </row>
    <row r="98" spans="1:11" s="121" customFormat="1" ht="18" customHeight="1" x14ac:dyDescent="0.15">
      <c r="A98" s="121" t="s">
        <v>436</v>
      </c>
      <c r="K98" s="9"/>
    </row>
    <row r="99" spans="1:11" s="121" customFormat="1" ht="18" customHeight="1" x14ac:dyDescent="0.15">
      <c r="A99" s="121" t="s">
        <v>437</v>
      </c>
      <c r="K99" s="9"/>
    </row>
    <row r="100" spans="1:11" s="121" customFormat="1" ht="18" customHeight="1" x14ac:dyDescent="0.15">
      <c r="A100" s="121" t="s">
        <v>438</v>
      </c>
      <c r="K100" s="9"/>
    </row>
    <row r="101" spans="1:11" s="121" customFormat="1" ht="18" customHeight="1" x14ac:dyDescent="0.15">
      <c r="A101" s="121" t="s">
        <v>439</v>
      </c>
      <c r="K101" s="9"/>
    </row>
    <row r="102" spans="1:11" s="121" customFormat="1" ht="18" customHeight="1" x14ac:dyDescent="0.15">
      <c r="A102" s="121" t="s">
        <v>440</v>
      </c>
      <c r="K102" s="9"/>
    </row>
    <row r="103" spans="1:11" s="121" customFormat="1" ht="18" customHeight="1" x14ac:dyDescent="0.15">
      <c r="A103" s="121" t="s">
        <v>441</v>
      </c>
      <c r="K103" s="9"/>
    </row>
    <row r="104" spans="1:11" s="121" customFormat="1" ht="18" customHeight="1" x14ac:dyDescent="0.15">
      <c r="A104" s="121" t="s">
        <v>442</v>
      </c>
      <c r="K104" s="9"/>
    </row>
    <row r="105" spans="1:11" s="121" customFormat="1" ht="18" customHeight="1" x14ac:dyDescent="0.15">
      <c r="A105" s="121" t="s">
        <v>443</v>
      </c>
      <c r="K105" s="9"/>
    </row>
    <row r="106" spans="1:11" s="121" customFormat="1" ht="18" customHeight="1" x14ac:dyDescent="0.15">
      <c r="A106" s="121" t="s">
        <v>444</v>
      </c>
      <c r="K106" s="9"/>
    </row>
    <row r="107" spans="1:11" s="121" customFormat="1" ht="18" customHeight="1" x14ac:dyDescent="0.15">
      <c r="A107" s="121" t="s">
        <v>445</v>
      </c>
      <c r="K107" s="9"/>
    </row>
    <row r="108" spans="1:11" s="121" customFormat="1" ht="18" customHeight="1" x14ac:dyDescent="0.15">
      <c r="A108" s="121" t="s">
        <v>446</v>
      </c>
      <c r="K108" s="9"/>
    </row>
    <row r="109" spans="1:11" s="121" customFormat="1" ht="18" customHeight="1" x14ac:dyDescent="0.15">
      <c r="A109" s="121" t="s">
        <v>447</v>
      </c>
      <c r="K109" s="9"/>
    </row>
    <row r="110" spans="1:11" s="121" customFormat="1" ht="18" customHeight="1" x14ac:dyDescent="0.15">
      <c r="A110" s="121" t="s">
        <v>448</v>
      </c>
      <c r="K110" s="9"/>
    </row>
    <row r="111" spans="1:11" s="121" customFormat="1" ht="18" customHeight="1" x14ac:dyDescent="0.15">
      <c r="A111" s="121" t="s">
        <v>449</v>
      </c>
      <c r="K111" s="9"/>
    </row>
    <row r="112" spans="1:11" s="121" customFormat="1" ht="18" customHeight="1" x14ac:dyDescent="0.15">
      <c r="A112" s="121" t="s">
        <v>450</v>
      </c>
      <c r="K112" s="9"/>
    </row>
    <row r="113" spans="1:11" s="121" customFormat="1" ht="18" customHeight="1" x14ac:dyDescent="0.15">
      <c r="A113" s="121" t="s">
        <v>451</v>
      </c>
      <c r="K113" s="9"/>
    </row>
    <row r="114" spans="1:11" s="121" customFormat="1" ht="18" customHeight="1" x14ac:dyDescent="0.15">
      <c r="A114" s="121" t="s">
        <v>452</v>
      </c>
      <c r="K114" s="9"/>
    </row>
    <row r="115" spans="1:11" s="121" customFormat="1" ht="18" customHeight="1" x14ac:dyDescent="0.15">
      <c r="A115" s="121" t="s">
        <v>453</v>
      </c>
      <c r="K115" s="9"/>
    </row>
    <row r="116" spans="1:11" s="121" customFormat="1" ht="18" customHeight="1" x14ac:dyDescent="0.15">
      <c r="A116" s="121" t="s">
        <v>454</v>
      </c>
      <c r="K116" s="9"/>
    </row>
    <row r="117" spans="1:11" s="121" customFormat="1" ht="18" customHeight="1" x14ac:dyDescent="0.15">
      <c r="A117" s="121" t="s">
        <v>768</v>
      </c>
      <c r="K117" s="9"/>
    </row>
    <row r="118" spans="1:11" s="121" customFormat="1" ht="18" customHeight="1" x14ac:dyDescent="0.15">
      <c r="A118" s="121" t="s">
        <v>769</v>
      </c>
      <c r="K118" s="9"/>
    </row>
    <row r="119" spans="1:11" s="121" customFormat="1" ht="18" customHeight="1" x14ac:dyDescent="0.15">
      <c r="A119" s="121" t="s">
        <v>455</v>
      </c>
      <c r="K119" s="9"/>
    </row>
    <row r="120" spans="1:11" s="121" customFormat="1" ht="18" customHeight="1" x14ac:dyDescent="0.15">
      <c r="A120" s="121" t="s">
        <v>456</v>
      </c>
      <c r="K120" s="9"/>
    </row>
    <row r="121" spans="1:11" s="121" customFormat="1" ht="18" customHeight="1" x14ac:dyDescent="0.15">
      <c r="A121" s="121" t="s">
        <v>457</v>
      </c>
      <c r="K121" s="9"/>
    </row>
    <row r="122" spans="1:11" s="121" customFormat="1" ht="18" customHeight="1" x14ac:dyDescent="0.15">
      <c r="A122" s="121" t="s">
        <v>458</v>
      </c>
      <c r="K122" s="9"/>
    </row>
    <row r="123" spans="1:11" s="121" customFormat="1" ht="18" customHeight="1" x14ac:dyDescent="0.15">
      <c r="A123" s="121" t="s">
        <v>459</v>
      </c>
      <c r="K123" s="9"/>
    </row>
    <row r="124" spans="1:11" s="121" customFormat="1" ht="18" customHeight="1" x14ac:dyDescent="0.15">
      <c r="A124" s="121" t="s">
        <v>460</v>
      </c>
      <c r="K124" s="9"/>
    </row>
    <row r="125" spans="1:11" s="121" customFormat="1" ht="18" customHeight="1" x14ac:dyDescent="0.15">
      <c r="A125" s="121" t="s">
        <v>461</v>
      </c>
      <c r="K125" s="9"/>
    </row>
    <row r="126" spans="1:11" s="121" customFormat="1" ht="18" customHeight="1" x14ac:dyDescent="0.15">
      <c r="A126" s="121" t="s">
        <v>462</v>
      </c>
      <c r="K126" s="9"/>
    </row>
    <row r="127" spans="1:11" s="121" customFormat="1" ht="18" customHeight="1" x14ac:dyDescent="0.15">
      <c r="A127" s="121" t="s">
        <v>463</v>
      </c>
      <c r="K127" s="9"/>
    </row>
    <row r="128" spans="1:11" s="121" customFormat="1" ht="18" customHeight="1" x14ac:dyDescent="0.15">
      <c r="A128" s="121" t="s">
        <v>464</v>
      </c>
      <c r="K128" s="9"/>
    </row>
    <row r="129" spans="1:11" s="121" customFormat="1" ht="18" customHeight="1" x14ac:dyDescent="0.15">
      <c r="A129" s="121" t="s">
        <v>465</v>
      </c>
      <c r="K129" s="9"/>
    </row>
    <row r="130" spans="1:11" s="121" customFormat="1" ht="18" customHeight="1" x14ac:dyDescent="0.15">
      <c r="A130" s="121" t="s">
        <v>770</v>
      </c>
      <c r="K130" s="9"/>
    </row>
    <row r="131" spans="1:11" s="121" customFormat="1" ht="18" customHeight="1" x14ac:dyDescent="0.15">
      <c r="A131" s="121" t="s">
        <v>771</v>
      </c>
      <c r="K131" s="9"/>
    </row>
    <row r="132" spans="1:11" s="121" customFormat="1" ht="18" customHeight="1" x14ac:dyDescent="0.15">
      <c r="A132" s="121" t="s">
        <v>466</v>
      </c>
      <c r="K132" s="9"/>
    </row>
    <row r="133" spans="1:11" s="121" customFormat="1" ht="18" customHeight="1" x14ac:dyDescent="0.15">
      <c r="A133" s="121" t="s">
        <v>467</v>
      </c>
      <c r="K133" s="9"/>
    </row>
    <row r="134" spans="1:11" s="121" customFormat="1" ht="18" customHeight="1" x14ac:dyDescent="0.15"/>
    <row r="135" spans="1:11" s="121" customFormat="1" ht="18" customHeight="1" x14ac:dyDescent="0.15"/>
    <row r="136" spans="1:11" s="121" customFormat="1" ht="18" customHeight="1" x14ac:dyDescent="0.15"/>
    <row r="137" spans="1:11" s="121" customFormat="1" ht="18" customHeight="1" x14ac:dyDescent="0.15"/>
    <row r="138" spans="1:11" s="121" customFormat="1" ht="18" customHeight="1" x14ac:dyDescent="0.15"/>
    <row r="139" spans="1:11" s="121" customFormat="1" ht="18" customHeight="1" x14ac:dyDescent="0.15"/>
    <row r="140" spans="1:11" s="121" customFormat="1" ht="18" customHeight="1" x14ac:dyDescent="0.15"/>
    <row r="141" spans="1:11" s="121" customFormat="1" ht="18" customHeight="1" x14ac:dyDescent="0.15"/>
  </sheetData>
  <sheetProtection sheet="1" objects="1" scenarios="1" selectLockedCells="1"/>
  <mergeCells count="1">
    <mergeCell ref="A1:J1"/>
  </mergeCells>
  <phoneticPr fontId="4"/>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R47"/>
  <sheetViews>
    <sheetView view="pageBreakPreview" zoomScaleNormal="100" zoomScaleSheetLayoutView="100" workbookViewId="0">
      <selection activeCell="C15" sqref="C15"/>
    </sheetView>
  </sheetViews>
  <sheetFormatPr defaultRowHeight="13.5" x14ac:dyDescent="0.15"/>
  <cols>
    <col min="1" max="1" width="4.375" style="124" customWidth="1"/>
    <col min="2" max="10" width="6.25" style="124" customWidth="1"/>
    <col min="11" max="13" width="4.375" style="124" customWidth="1"/>
    <col min="14" max="14" width="4.5" style="124" customWidth="1"/>
    <col min="15" max="17" width="4.375" style="124" customWidth="1"/>
    <col min="18" max="18" width="4.5" style="124" bestFit="1" customWidth="1"/>
    <col min="19" max="19" width="6.25" style="124" customWidth="1"/>
    <col min="20" max="16384" width="9" style="124"/>
  </cols>
  <sheetData>
    <row r="1" spans="1:18" ht="18.75" customHeight="1" x14ac:dyDescent="0.15">
      <c r="A1" s="372" t="str">
        <f>IF(R5="■","委任状　兼　同意書",IF(R5="□","委任状","■か□を選択してください。"))</f>
        <v>委任状　兼　同意書</v>
      </c>
      <c r="B1" s="372"/>
      <c r="C1" s="372"/>
      <c r="D1" s="372"/>
      <c r="E1" s="372"/>
      <c r="F1" s="372"/>
      <c r="G1" s="372"/>
      <c r="H1" s="372"/>
      <c r="I1" s="372"/>
      <c r="J1" s="372"/>
      <c r="K1" s="372"/>
      <c r="L1" s="372"/>
      <c r="M1" s="372"/>
      <c r="N1" s="372"/>
      <c r="O1" s="372"/>
      <c r="P1" s="372"/>
    </row>
    <row r="2" spans="1:18" ht="18.75" customHeight="1" x14ac:dyDescent="0.15">
      <c r="A2" s="372"/>
      <c r="B2" s="372"/>
      <c r="C2" s="372"/>
      <c r="D2" s="372"/>
      <c r="E2" s="372"/>
      <c r="F2" s="372"/>
      <c r="G2" s="372"/>
      <c r="H2" s="372"/>
      <c r="I2" s="372"/>
      <c r="J2" s="372"/>
      <c r="K2" s="372"/>
      <c r="L2" s="372"/>
      <c r="M2" s="372"/>
      <c r="N2" s="372"/>
      <c r="O2" s="372"/>
      <c r="P2" s="372"/>
    </row>
    <row r="3" spans="1:18" ht="18.75" customHeight="1" x14ac:dyDescent="0.15">
      <c r="A3" s="125"/>
      <c r="B3" s="125"/>
      <c r="C3" s="125"/>
      <c r="D3" s="125"/>
      <c r="E3" s="125"/>
      <c r="F3" s="125"/>
      <c r="G3" s="125"/>
      <c r="H3" s="125"/>
      <c r="I3" s="125"/>
      <c r="J3" s="125"/>
      <c r="K3" s="125"/>
      <c r="L3" s="125"/>
      <c r="M3" s="125"/>
      <c r="N3" s="125"/>
      <c r="O3" s="125"/>
      <c r="P3" s="125"/>
    </row>
    <row r="4" spans="1:18" ht="18.75" customHeight="1" thickBot="1" x14ac:dyDescent="0.2">
      <c r="A4" s="125"/>
      <c r="B4" s="125"/>
      <c r="C4" s="125"/>
      <c r="D4" s="125"/>
      <c r="E4" s="125"/>
      <c r="F4" s="125"/>
      <c r="G4" s="125"/>
      <c r="H4" s="125"/>
      <c r="I4" s="125"/>
      <c r="J4" s="125"/>
      <c r="K4" s="125"/>
      <c r="L4" s="125"/>
      <c r="M4" s="125"/>
      <c r="N4" s="125"/>
      <c r="O4" s="125"/>
      <c r="P4" s="125"/>
    </row>
    <row r="5" spans="1:18" ht="18.75" customHeight="1" thickTop="1" thickBot="1" x14ac:dyDescent="0.2">
      <c r="A5" s="126"/>
      <c r="B5" s="126"/>
      <c r="C5" s="126"/>
      <c r="D5" s="126"/>
      <c r="E5" s="126"/>
      <c r="F5" s="126"/>
      <c r="G5" s="126"/>
      <c r="H5" s="126"/>
      <c r="I5" s="126"/>
      <c r="J5" s="126"/>
      <c r="K5" s="126"/>
      <c r="L5" s="126"/>
      <c r="M5" s="126"/>
      <c r="N5" s="126"/>
      <c r="O5" s="126"/>
      <c r="P5" s="126"/>
      <c r="R5" s="285" t="s">
        <v>56</v>
      </c>
    </row>
    <row r="6" spans="1:18" ht="18.75" customHeight="1" thickTop="1" x14ac:dyDescent="0.15">
      <c r="A6" s="373" t="s">
        <v>741</v>
      </c>
      <c r="B6" s="373"/>
      <c r="C6" s="373"/>
      <c r="D6" s="373"/>
      <c r="E6" s="373"/>
      <c r="F6" s="373"/>
      <c r="G6" s="373"/>
      <c r="H6" s="373"/>
      <c r="I6" s="373"/>
      <c r="J6" s="373"/>
      <c r="K6" s="373"/>
      <c r="L6" s="373"/>
      <c r="M6" s="373"/>
      <c r="N6" s="373"/>
      <c r="O6" s="373"/>
      <c r="P6" s="373"/>
      <c r="R6" s="284"/>
    </row>
    <row r="7" spans="1:18" ht="18.75" customHeight="1" x14ac:dyDescent="0.15">
      <c r="A7" s="370" t="s">
        <v>742</v>
      </c>
      <c r="B7" s="370"/>
      <c r="C7" s="370"/>
      <c r="D7" s="370"/>
      <c r="E7" s="370"/>
      <c r="F7" s="370"/>
      <c r="G7" s="370"/>
      <c r="H7" s="370"/>
      <c r="I7" s="370"/>
      <c r="J7" s="370"/>
      <c r="K7" s="370"/>
      <c r="L7" s="370"/>
      <c r="M7" s="370"/>
      <c r="N7" s="370"/>
      <c r="O7" s="370"/>
      <c r="P7" s="370"/>
    </row>
    <row r="8" spans="1:18" ht="18.75" customHeight="1" x14ac:dyDescent="0.15">
      <c r="A8" s="126" t="str">
        <f>IF(R5="■","　また、建築基準法第6条の2の規定に基づく確認、同法第7条の2の規定に基づく完了検査及び仮","")</f>
        <v>　また、建築基準法第6条の2の規定に基づく確認、同法第7条の2の規定に基づく完了検査及び仮</v>
      </c>
      <c r="B8" s="126"/>
      <c r="C8" s="126"/>
      <c r="D8" s="126"/>
      <c r="E8" s="126"/>
      <c r="F8" s="126"/>
      <c r="G8" s="126"/>
      <c r="H8" s="126"/>
      <c r="I8" s="126"/>
      <c r="J8" s="126"/>
      <c r="K8" s="126"/>
      <c r="L8" s="126"/>
      <c r="M8" s="126"/>
      <c r="N8" s="126"/>
      <c r="O8" s="126"/>
      <c r="P8" s="126"/>
    </row>
    <row r="9" spans="1:18" ht="18.75" customHeight="1" x14ac:dyDescent="0.15">
      <c r="A9" s="126" t="str">
        <f>IF(R5="■","使用認定を株式会社総研へ申請する場合は、同社が適合性判定を受けた図書等を指定確認検査機","")</f>
        <v>使用認定を株式会社総研へ申請する場合は、同社が適合性判定を受けた図書等を指定確認検査機</v>
      </c>
      <c r="B9" s="126"/>
      <c r="C9" s="126"/>
      <c r="D9" s="126"/>
      <c r="E9" s="126"/>
      <c r="F9" s="126"/>
      <c r="G9" s="126"/>
      <c r="H9" s="126"/>
      <c r="I9" s="126"/>
      <c r="J9" s="126"/>
      <c r="K9" s="126"/>
      <c r="L9" s="126"/>
      <c r="M9" s="126"/>
      <c r="N9" s="126"/>
      <c r="O9" s="126"/>
      <c r="P9" s="126"/>
    </row>
    <row r="10" spans="1:18" ht="18.75" customHeight="1" x14ac:dyDescent="0.15">
      <c r="A10" s="126" t="str">
        <f>IF(R5="■","関として行う建築確認検査業務において利用することにあらかじめ同意します。","")</f>
        <v>関として行う建築確認検査業務において利用することにあらかじめ同意します。</v>
      </c>
      <c r="B10" s="126"/>
      <c r="C10" s="126"/>
      <c r="D10" s="126"/>
      <c r="E10" s="126"/>
      <c r="F10" s="126"/>
      <c r="G10" s="126"/>
      <c r="H10" s="126"/>
      <c r="I10" s="126"/>
      <c r="J10" s="126"/>
      <c r="K10" s="126"/>
      <c r="L10" s="126"/>
      <c r="M10" s="126"/>
      <c r="N10" s="126"/>
      <c r="O10" s="126"/>
      <c r="P10" s="126"/>
    </row>
    <row r="11" spans="1:18" ht="18.75" customHeight="1" x14ac:dyDescent="0.15">
      <c r="A11" s="126"/>
      <c r="B11" s="126"/>
      <c r="C11" s="126"/>
      <c r="D11" s="126"/>
      <c r="E11" s="126"/>
      <c r="F11" s="126"/>
      <c r="G11" s="126"/>
      <c r="H11" s="126"/>
      <c r="I11" s="126"/>
      <c r="J11" s="126"/>
      <c r="K11" s="126"/>
      <c r="L11" s="126"/>
      <c r="M11" s="126"/>
      <c r="N11" s="126"/>
      <c r="O11" s="126"/>
      <c r="P11" s="126"/>
    </row>
    <row r="12" spans="1:18" ht="18.75" customHeight="1" x14ac:dyDescent="0.15">
      <c r="A12" s="373" t="s">
        <v>468</v>
      </c>
      <c r="B12" s="373"/>
      <c r="C12" s="373"/>
      <c r="D12" s="373"/>
      <c r="E12" s="373"/>
      <c r="F12" s="373"/>
      <c r="G12" s="373"/>
      <c r="H12" s="373"/>
      <c r="I12" s="373"/>
      <c r="J12" s="373"/>
      <c r="K12" s="373"/>
      <c r="L12" s="373"/>
      <c r="M12" s="373"/>
      <c r="N12" s="373"/>
      <c r="O12" s="373"/>
      <c r="P12" s="373"/>
    </row>
    <row r="13" spans="1:18" ht="18.75" customHeight="1" x14ac:dyDescent="0.15">
      <c r="A13" s="127"/>
      <c r="B13" s="127"/>
      <c r="C13" s="127"/>
      <c r="D13" s="127"/>
      <c r="E13" s="127"/>
      <c r="F13" s="127"/>
      <c r="G13" s="127"/>
      <c r="H13" s="127"/>
      <c r="I13" s="127"/>
      <c r="J13" s="127"/>
      <c r="K13" s="127"/>
      <c r="L13" s="127"/>
      <c r="M13" s="127"/>
      <c r="N13" s="127"/>
      <c r="O13" s="126"/>
      <c r="P13" s="126"/>
    </row>
    <row r="14" spans="1:18" ht="18.75" customHeight="1" x14ac:dyDescent="0.15">
      <c r="A14" s="128" t="s">
        <v>469</v>
      </c>
      <c r="B14" s="370" t="s">
        <v>470</v>
      </c>
      <c r="C14" s="370"/>
      <c r="D14" s="126"/>
      <c r="E14" s="126"/>
      <c r="F14" s="126"/>
      <c r="G14" s="126"/>
      <c r="H14" s="126"/>
      <c r="I14" s="126"/>
      <c r="J14" s="126"/>
      <c r="K14" s="126"/>
      <c r="L14" s="126"/>
      <c r="M14" s="126"/>
      <c r="N14" s="126"/>
      <c r="O14" s="126"/>
      <c r="P14" s="126"/>
    </row>
    <row r="15" spans="1:18" ht="18.75" customHeight="1" x14ac:dyDescent="0.15">
      <c r="A15" s="129"/>
      <c r="B15" s="126"/>
      <c r="C15" s="122" t="s">
        <v>7</v>
      </c>
      <c r="D15" s="370" t="s">
        <v>471</v>
      </c>
      <c r="E15" s="370"/>
      <c r="F15" s="370"/>
      <c r="G15" s="370"/>
      <c r="H15" s="370"/>
      <c r="I15" s="370"/>
      <c r="J15" s="370"/>
      <c r="K15" s="370"/>
      <c r="L15" s="370"/>
      <c r="M15" s="370"/>
      <c r="N15" s="370"/>
      <c r="O15" s="370"/>
      <c r="P15" s="126"/>
    </row>
    <row r="16" spans="1:18" ht="18.75" customHeight="1" x14ac:dyDescent="0.15">
      <c r="A16" s="129"/>
      <c r="B16" s="126"/>
      <c r="C16" s="126"/>
      <c r="D16" s="126"/>
      <c r="E16" s="126"/>
      <c r="F16" s="126"/>
      <c r="G16" s="126"/>
      <c r="H16" s="130"/>
      <c r="I16" s="130"/>
      <c r="J16" s="130"/>
      <c r="K16" s="130"/>
      <c r="L16" s="126"/>
      <c r="M16" s="126"/>
      <c r="N16" s="126"/>
      <c r="O16" s="126"/>
      <c r="P16" s="126"/>
    </row>
    <row r="17" spans="1:16" ht="18.75" customHeight="1" x14ac:dyDescent="0.15">
      <c r="A17" s="129"/>
      <c r="B17" s="126"/>
      <c r="C17" s="122" t="s">
        <v>7</v>
      </c>
      <c r="D17" s="370" t="s">
        <v>472</v>
      </c>
      <c r="E17" s="370"/>
      <c r="F17" s="370"/>
      <c r="G17" s="370"/>
      <c r="H17" s="370"/>
      <c r="I17" s="370"/>
      <c r="J17" s="370"/>
      <c r="K17" s="370"/>
      <c r="L17" s="370"/>
      <c r="M17" s="370"/>
      <c r="N17" s="370"/>
      <c r="O17" s="370"/>
      <c r="P17" s="126"/>
    </row>
    <row r="18" spans="1:16" ht="18.75" customHeight="1" x14ac:dyDescent="0.15">
      <c r="A18" s="129"/>
      <c r="B18" s="126"/>
      <c r="C18" s="126"/>
      <c r="D18" s="126"/>
      <c r="E18" s="126"/>
      <c r="F18" s="126"/>
      <c r="G18" s="126"/>
      <c r="H18" s="126"/>
      <c r="I18" s="126"/>
      <c r="J18" s="126"/>
      <c r="K18" s="126"/>
      <c r="L18" s="126"/>
      <c r="M18" s="126"/>
      <c r="N18" s="126"/>
      <c r="O18" s="126"/>
      <c r="P18" s="126"/>
    </row>
    <row r="19" spans="1:16" ht="18.75" customHeight="1" x14ac:dyDescent="0.15">
      <c r="A19" s="129"/>
      <c r="B19" s="126"/>
      <c r="C19" s="122" t="s">
        <v>7</v>
      </c>
      <c r="D19" s="126" t="s">
        <v>473</v>
      </c>
      <c r="E19" s="129" t="s">
        <v>474</v>
      </c>
      <c r="F19" s="369"/>
      <c r="G19" s="369"/>
      <c r="H19" s="369"/>
      <c r="I19" s="369"/>
      <c r="J19" s="369"/>
      <c r="K19" s="369"/>
      <c r="L19" s="369"/>
      <c r="M19" s="369"/>
      <c r="N19" s="369"/>
      <c r="O19" s="369"/>
      <c r="P19" s="126" t="s">
        <v>475</v>
      </c>
    </row>
    <row r="20" spans="1:16" ht="18.75" customHeight="1" x14ac:dyDescent="0.15">
      <c r="A20" s="129"/>
      <c r="B20" s="126"/>
      <c r="C20" s="126"/>
      <c r="D20" s="126"/>
      <c r="E20" s="126"/>
      <c r="F20" s="126"/>
      <c r="G20" s="126"/>
      <c r="H20" s="126"/>
      <c r="I20" s="126"/>
      <c r="J20" s="126"/>
      <c r="K20" s="126"/>
      <c r="L20" s="126"/>
      <c r="M20" s="126"/>
      <c r="N20" s="126"/>
      <c r="O20" s="126"/>
      <c r="P20" s="126"/>
    </row>
    <row r="21" spans="1:16" ht="18.75" customHeight="1" x14ac:dyDescent="0.15">
      <c r="A21" s="128" t="s">
        <v>476</v>
      </c>
      <c r="B21" s="370" t="s">
        <v>477</v>
      </c>
      <c r="C21" s="370"/>
      <c r="D21" s="370"/>
      <c r="E21" s="370"/>
      <c r="F21" s="370"/>
      <c r="G21" s="370"/>
      <c r="H21" s="126"/>
      <c r="I21" s="126"/>
      <c r="J21" s="126"/>
      <c r="K21" s="126"/>
      <c r="L21" s="126"/>
      <c r="M21" s="126"/>
      <c r="N21" s="126"/>
      <c r="O21" s="126"/>
      <c r="P21" s="126"/>
    </row>
    <row r="22" spans="1:16" ht="18.75" customHeight="1" x14ac:dyDescent="0.15">
      <c r="A22" s="129"/>
      <c r="B22" s="126"/>
      <c r="C22" s="126"/>
      <c r="D22" s="369"/>
      <c r="E22" s="369"/>
      <c r="F22" s="369"/>
      <c r="G22" s="369"/>
      <c r="H22" s="369"/>
      <c r="I22" s="369"/>
      <c r="J22" s="369"/>
      <c r="K22" s="369"/>
      <c r="L22" s="369"/>
      <c r="M22" s="369"/>
      <c r="N22" s="369"/>
      <c r="O22" s="369"/>
      <c r="P22" s="369"/>
    </row>
    <row r="23" spans="1:16" ht="18.75" customHeight="1" x14ac:dyDescent="0.15">
      <c r="A23" s="129"/>
      <c r="B23" s="126"/>
      <c r="C23" s="126"/>
      <c r="D23" s="126"/>
      <c r="E23" s="126"/>
      <c r="F23" s="126"/>
      <c r="G23" s="126"/>
      <c r="H23" s="126"/>
      <c r="I23" s="126"/>
      <c r="J23" s="126"/>
      <c r="K23" s="126"/>
      <c r="L23" s="126"/>
      <c r="M23" s="126"/>
      <c r="N23" s="126"/>
      <c r="O23" s="126"/>
      <c r="P23" s="126"/>
    </row>
    <row r="24" spans="1:16" ht="18.75" customHeight="1" x14ac:dyDescent="0.15">
      <c r="A24" s="128" t="s">
        <v>478</v>
      </c>
      <c r="B24" s="370" t="s">
        <v>479</v>
      </c>
      <c r="C24" s="370"/>
      <c r="D24" s="370"/>
      <c r="E24" s="370"/>
      <c r="F24" s="370"/>
      <c r="G24" s="370"/>
      <c r="H24" s="126"/>
      <c r="I24" s="126"/>
      <c r="J24" s="126"/>
      <c r="K24" s="126"/>
      <c r="L24" s="126"/>
      <c r="M24" s="126"/>
      <c r="N24" s="126"/>
      <c r="O24" s="126"/>
      <c r="P24" s="126"/>
    </row>
    <row r="25" spans="1:16" ht="18.75" customHeight="1" x14ac:dyDescent="0.15">
      <c r="A25" s="129"/>
      <c r="B25" s="126"/>
      <c r="C25" s="126"/>
      <c r="D25" s="371">
        <f>第三面!F6</f>
        <v>0</v>
      </c>
      <c r="E25" s="371"/>
      <c r="F25" s="371"/>
      <c r="G25" s="371"/>
      <c r="H25" s="371"/>
      <c r="I25" s="371"/>
      <c r="J25" s="371"/>
      <c r="K25" s="371"/>
      <c r="L25" s="371"/>
      <c r="M25" s="371"/>
      <c r="N25" s="371"/>
      <c r="O25" s="371"/>
      <c r="P25" s="371"/>
    </row>
    <row r="26" spans="1:16" ht="18.75" customHeight="1" x14ac:dyDescent="0.15">
      <c r="A26" s="129"/>
      <c r="B26" s="126"/>
      <c r="C26" s="126"/>
      <c r="D26" s="371"/>
      <c r="E26" s="371"/>
      <c r="F26" s="371"/>
      <c r="G26" s="371"/>
      <c r="H26" s="371"/>
      <c r="I26" s="371"/>
      <c r="J26" s="371"/>
      <c r="K26" s="371"/>
      <c r="L26" s="371"/>
      <c r="M26" s="371"/>
      <c r="N26" s="371"/>
      <c r="O26" s="371"/>
      <c r="P26" s="371"/>
    </row>
    <row r="27" spans="1:16" ht="18.75" customHeight="1" x14ac:dyDescent="0.15">
      <c r="A27" s="129"/>
      <c r="B27" s="126"/>
      <c r="C27" s="126"/>
      <c r="D27" s="126"/>
      <c r="E27" s="126"/>
      <c r="F27" s="126"/>
      <c r="G27" s="126"/>
      <c r="H27" s="126"/>
      <c r="I27" s="126"/>
      <c r="J27" s="126"/>
      <c r="K27" s="126"/>
      <c r="L27" s="126"/>
      <c r="M27" s="126"/>
      <c r="N27" s="126"/>
      <c r="O27" s="126"/>
      <c r="P27" s="126"/>
    </row>
    <row r="28" spans="1:16" ht="18.75" customHeight="1" x14ac:dyDescent="0.15">
      <c r="A28" s="128" t="s">
        <v>480</v>
      </c>
      <c r="B28" s="370" t="s">
        <v>481</v>
      </c>
      <c r="C28" s="370"/>
      <c r="D28" s="370"/>
      <c r="E28" s="370"/>
      <c r="F28" s="126"/>
      <c r="G28" s="126"/>
      <c r="H28" s="126"/>
      <c r="I28" s="126"/>
      <c r="J28" s="126"/>
      <c r="K28" s="126"/>
      <c r="L28" s="126"/>
      <c r="M28" s="126"/>
      <c r="N28" s="126"/>
      <c r="O28" s="126"/>
      <c r="P28" s="126"/>
    </row>
    <row r="29" spans="1:16" ht="18.75" customHeight="1" x14ac:dyDescent="0.15">
      <c r="A29" s="129"/>
      <c r="B29" s="126"/>
      <c r="C29" s="368" t="s">
        <v>482</v>
      </c>
      <c r="D29" s="368"/>
      <c r="E29" s="368"/>
      <c r="F29" s="126"/>
      <c r="G29" s="369">
        <f>第二面!K12</f>
        <v>0</v>
      </c>
      <c r="H29" s="369"/>
      <c r="I29" s="369"/>
      <c r="J29" s="369"/>
      <c r="K29" s="369"/>
      <c r="L29" s="369"/>
      <c r="M29" s="369"/>
      <c r="N29" s="369"/>
      <c r="O29" s="126"/>
      <c r="P29" s="126"/>
    </row>
    <row r="30" spans="1:16" ht="18.75" customHeight="1" x14ac:dyDescent="0.15">
      <c r="A30" s="129"/>
      <c r="B30" s="126"/>
      <c r="C30" s="368" t="s">
        <v>483</v>
      </c>
      <c r="D30" s="368"/>
      <c r="E30" s="368"/>
      <c r="F30" s="126"/>
      <c r="G30" s="369">
        <f>第二面!K14</f>
        <v>0</v>
      </c>
      <c r="H30" s="369"/>
      <c r="I30" s="369"/>
      <c r="J30" s="369"/>
      <c r="K30" s="369"/>
      <c r="L30" s="369"/>
      <c r="M30" s="369"/>
      <c r="N30" s="369"/>
      <c r="O30" s="126"/>
      <c r="P30" s="126"/>
    </row>
    <row r="31" spans="1:16" ht="18.75" customHeight="1" x14ac:dyDescent="0.15">
      <c r="A31" s="129"/>
      <c r="B31" s="126"/>
      <c r="C31" s="368" t="s">
        <v>484</v>
      </c>
      <c r="D31" s="368"/>
      <c r="E31" s="368"/>
      <c r="F31" s="126"/>
      <c r="G31" s="369">
        <f>第二面!K16</f>
        <v>0</v>
      </c>
      <c r="H31" s="369"/>
      <c r="I31" s="369"/>
      <c r="J31" s="369"/>
      <c r="K31" s="369"/>
      <c r="L31" s="369"/>
      <c r="M31" s="369"/>
      <c r="N31" s="369"/>
      <c r="O31" s="126"/>
      <c r="P31" s="126"/>
    </row>
    <row r="32" spans="1:16" ht="18.75" customHeight="1" x14ac:dyDescent="0.15">
      <c r="A32" s="129"/>
      <c r="B32" s="126"/>
      <c r="C32" s="126"/>
      <c r="D32" s="126"/>
      <c r="E32" s="126"/>
      <c r="F32" s="126"/>
      <c r="G32" s="126"/>
      <c r="H32" s="126"/>
      <c r="I32" s="126"/>
      <c r="J32" s="126"/>
      <c r="K32" s="126"/>
      <c r="L32" s="126"/>
      <c r="M32" s="126"/>
      <c r="N32" s="126"/>
      <c r="O32" s="126"/>
      <c r="P32" s="126"/>
    </row>
    <row r="33" spans="1:16" ht="18.75" customHeight="1" x14ac:dyDescent="0.15">
      <c r="A33" s="126"/>
      <c r="B33" s="126"/>
      <c r="C33" s="126"/>
      <c r="D33" s="126"/>
      <c r="E33" s="126"/>
      <c r="F33" s="126"/>
      <c r="G33" s="126"/>
      <c r="H33" s="126"/>
      <c r="I33" s="126"/>
      <c r="J33" s="126"/>
      <c r="K33" s="126"/>
      <c r="L33" s="126"/>
      <c r="M33" s="126"/>
      <c r="N33" s="126"/>
      <c r="O33" s="126"/>
      <c r="P33" s="126"/>
    </row>
    <row r="34" spans="1:16" ht="18.75" customHeight="1" x14ac:dyDescent="0.15">
      <c r="A34" s="126"/>
      <c r="B34" s="126"/>
      <c r="C34" s="126"/>
      <c r="D34" s="126"/>
      <c r="E34" s="126"/>
      <c r="F34" s="126"/>
      <c r="G34" s="126"/>
      <c r="H34" s="126"/>
      <c r="I34" s="126"/>
      <c r="J34" s="126"/>
      <c r="K34" s="126"/>
      <c r="L34" s="126"/>
      <c r="M34" s="126"/>
      <c r="N34" s="126"/>
      <c r="O34" s="126"/>
      <c r="P34" s="126"/>
    </row>
    <row r="35" spans="1:16" ht="18.75" customHeight="1" x14ac:dyDescent="0.15">
      <c r="A35" s="126"/>
      <c r="B35" s="126"/>
      <c r="C35" s="126"/>
      <c r="D35" s="126"/>
      <c r="E35" s="126"/>
      <c r="F35" s="126"/>
      <c r="G35" s="126"/>
      <c r="H35" s="126" t="s">
        <v>485</v>
      </c>
      <c r="I35" s="126"/>
      <c r="J35" s="126"/>
      <c r="K35" s="126"/>
      <c r="L35" s="126"/>
      <c r="M35" s="126"/>
      <c r="N35" s="126"/>
      <c r="O35" s="126"/>
      <c r="P35" s="126"/>
    </row>
    <row r="36" spans="1:16" ht="18.75" customHeight="1" x14ac:dyDescent="0.15">
      <c r="A36" s="126"/>
      <c r="B36" s="126"/>
      <c r="C36" s="126"/>
      <c r="D36" s="126"/>
      <c r="E36" s="126"/>
      <c r="F36" s="126"/>
      <c r="G36" s="126"/>
      <c r="H36" s="129"/>
      <c r="I36" s="127"/>
      <c r="J36" s="365"/>
      <c r="K36" s="365"/>
      <c r="L36" s="127" t="s">
        <v>486</v>
      </c>
      <c r="M36" s="123"/>
      <c r="N36" s="127" t="s">
        <v>487</v>
      </c>
      <c r="O36" s="123"/>
      <c r="P36" s="127" t="s">
        <v>488</v>
      </c>
    </row>
    <row r="37" spans="1:16" ht="7.5" customHeight="1" x14ac:dyDescent="0.15">
      <c r="A37" s="126"/>
      <c r="B37" s="126"/>
      <c r="C37" s="126"/>
      <c r="D37" s="126"/>
      <c r="E37" s="126"/>
      <c r="F37" s="126"/>
      <c r="G37" s="126"/>
      <c r="H37" s="129"/>
      <c r="I37" s="127"/>
      <c r="J37" s="127"/>
      <c r="K37" s="132"/>
      <c r="L37" s="127"/>
      <c r="M37" s="127"/>
      <c r="N37" s="127"/>
      <c r="O37" s="127"/>
      <c r="P37" s="127"/>
    </row>
    <row r="38" spans="1:16" ht="18.75" customHeight="1" x14ac:dyDescent="0.15">
      <c r="A38" s="126"/>
      <c r="B38" s="126"/>
      <c r="C38" s="126"/>
      <c r="D38" s="126"/>
      <c r="E38" s="126"/>
      <c r="F38" s="131"/>
      <c r="G38" s="126"/>
      <c r="H38" s="126" t="s">
        <v>489</v>
      </c>
      <c r="I38" s="367">
        <f>第二面!K7</f>
        <v>0</v>
      </c>
      <c r="J38" s="367"/>
      <c r="K38" s="367"/>
      <c r="L38" s="367"/>
      <c r="M38" s="367"/>
      <c r="N38" s="367"/>
      <c r="O38" s="367"/>
      <c r="P38" s="367"/>
    </row>
    <row r="39" spans="1:16" ht="18.75" customHeight="1" x14ac:dyDescent="0.15">
      <c r="A39" s="126"/>
      <c r="B39" s="126"/>
      <c r="C39" s="126"/>
      <c r="D39" s="126"/>
      <c r="E39" s="126"/>
      <c r="F39" s="131"/>
      <c r="G39" s="126"/>
      <c r="H39" s="126"/>
      <c r="I39" s="367"/>
      <c r="J39" s="367"/>
      <c r="K39" s="367"/>
      <c r="L39" s="367"/>
      <c r="M39" s="367"/>
      <c r="N39" s="367"/>
      <c r="O39" s="367"/>
      <c r="P39" s="367"/>
    </row>
    <row r="40" spans="1:16" ht="18.75" customHeight="1" x14ac:dyDescent="0.15">
      <c r="A40" s="126"/>
      <c r="B40" s="126"/>
      <c r="C40" s="126"/>
      <c r="D40" s="126"/>
      <c r="E40" s="126"/>
      <c r="F40" s="126"/>
      <c r="G40" s="126"/>
      <c r="H40" s="126" t="s">
        <v>490</v>
      </c>
      <c r="I40" s="366" t="str">
        <f>IF(第二面!K5="","",IF(複数建築主・設計者!H5="",第二面!K5,SUBSTITUTE(第二面!K5,RIGHT(第二面!K5,3),"")))</f>
        <v/>
      </c>
      <c r="J40" s="366"/>
      <c r="K40" s="366"/>
      <c r="L40" s="366"/>
      <c r="M40" s="366"/>
      <c r="N40" s="366"/>
      <c r="O40" s="366"/>
      <c r="P40" s="366"/>
    </row>
    <row r="41" spans="1:16" ht="18.75" customHeight="1" x14ac:dyDescent="0.15">
      <c r="A41" s="126"/>
      <c r="B41" s="126"/>
      <c r="C41" s="126"/>
      <c r="D41" s="126"/>
      <c r="E41" s="126"/>
      <c r="F41" s="126"/>
      <c r="G41" s="126"/>
      <c r="H41" s="126"/>
      <c r="I41" s="366" t="str">
        <f>IF(複数建築主・設計者!H5="","",複数建築主・設計者!H5)</f>
        <v/>
      </c>
      <c r="J41" s="366"/>
      <c r="K41" s="366"/>
      <c r="L41" s="366"/>
      <c r="M41" s="366"/>
      <c r="N41" s="366"/>
      <c r="O41" s="366"/>
      <c r="P41" s="366"/>
    </row>
    <row r="42" spans="1:16" ht="18.75" customHeight="1" x14ac:dyDescent="0.15">
      <c r="A42" s="126"/>
      <c r="B42" s="126"/>
      <c r="C42" s="126"/>
      <c r="D42" s="126"/>
      <c r="E42" s="126"/>
      <c r="F42" s="126"/>
      <c r="G42" s="126"/>
      <c r="H42" s="126"/>
      <c r="I42" s="126"/>
      <c r="J42" s="126"/>
      <c r="K42" s="126"/>
      <c r="L42" s="126"/>
      <c r="M42" s="126"/>
      <c r="N42" s="126"/>
      <c r="O42" s="126"/>
      <c r="P42" s="126"/>
    </row>
    <row r="43" spans="1:16" ht="18.75" customHeight="1" x14ac:dyDescent="0.15">
      <c r="A43" s="126"/>
      <c r="B43" s="126"/>
      <c r="C43" s="126"/>
      <c r="D43" s="126"/>
      <c r="E43" s="126"/>
      <c r="F43" s="126"/>
      <c r="G43" s="126"/>
      <c r="H43" s="126"/>
      <c r="I43" s="126"/>
      <c r="J43" s="126"/>
      <c r="K43" s="126"/>
      <c r="L43" s="126"/>
      <c r="M43" s="126"/>
      <c r="N43" s="126"/>
      <c r="O43" s="126"/>
      <c r="P43" s="126"/>
    </row>
    <row r="44" spans="1:16" ht="18.75" customHeight="1" x14ac:dyDescent="0.15">
      <c r="A44" s="133"/>
      <c r="B44" s="133"/>
      <c r="C44" s="133"/>
      <c r="D44" s="133"/>
      <c r="E44" s="133"/>
      <c r="F44" s="133"/>
      <c r="G44" s="133"/>
      <c r="H44" s="133"/>
      <c r="I44" s="133"/>
      <c r="J44" s="133"/>
      <c r="K44" s="133"/>
      <c r="L44" s="133"/>
      <c r="M44" s="133"/>
      <c r="N44" s="133"/>
    </row>
    <row r="45" spans="1:16" ht="18.75" customHeight="1" x14ac:dyDescent="0.15">
      <c r="A45" s="133"/>
      <c r="B45" s="133"/>
      <c r="C45" s="133"/>
      <c r="D45" s="133"/>
      <c r="E45" s="133"/>
      <c r="F45" s="133"/>
      <c r="G45" s="133"/>
      <c r="H45" s="133"/>
      <c r="I45" s="133"/>
      <c r="J45" s="133"/>
      <c r="K45" s="133"/>
      <c r="L45" s="133"/>
      <c r="M45" s="133"/>
      <c r="N45" s="133"/>
    </row>
    <row r="46" spans="1:16" ht="18.75" customHeight="1" x14ac:dyDescent="0.15">
      <c r="A46" s="133"/>
      <c r="B46" s="133"/>
      <c r="C46" s="133"/>
      <c r="D46" s="133"/>
      <c r="E46" s="133"/>
      <c r="F46" s="133"/>
      <c r="G46" s="133"/>
      <c r="H46" s="133"/>
      <c r="I46" s="133"/>
      <c r="J46" s="133"/>
      <c r="K46" s="133"/>
      <c r="L46" s="133"/>
      <c r="M46" s="133"/>
      <c r="N46" s="133"/>
    </row>
    <row r="47" spans="1:16" ht="18.75" customHeight="1" x14ac:dyDescent="0.15">
      <c r="A47" s="133"/>
      <c r="B47" s="133"/>
      <c r="C47" s="133"/>
      <c r="D47" s="133"/>
      <c r="E47" s="133"/>
      <c r="F47" s="133"/>
      <c r="G47" s="133"/>
      <c r="H47" s="133"/>
      <c r="I47" s="133"/>
      <c r="J47" s="133"/>
      <c r="K47" s="133"/>
      <c r="L47" s="133"/>
      <c r="M47" s="133"/>
      <c r="N47" s="133"/>
    </row>
  </sheetData>
  <sheetProtection selectLockedCells="1"/>
  <dataConsolidate/>
  <mergeCells count="23">
    <mergeCell ref="D25:P26"/>
    <mergeCell ref="D15:O15"/>
    <mergeCell ref="A1:P2"/>
    <mergeCell ref="A6:P6"/>
    <mergeCell ref="A7:P7"/>
    <mergeCell ref="A12:P12"/>
    <mergeCell ref="B14:C14"/>
    <mergeCell ref="D17:O17"/>
    <mergeCell ref="F19:O19"/>
    <mergeCell ref="B21:G21"/>
    <mergeCell ref="D22:P22"/>
    <mergeCell ref="B24:G24"/>
    <mergeCell ref="B28:E28"/>
    <mergeCell ref="C29:E29"/>
    <mergeCell ref="G29:N29"/>
    <mergeCell ref="C30:E30"/>
    <mergeCell ref="G30:N30"/>
    <mergeCell ref="J36:K36"/>
    <mergeCell ref="I40:P40"/>
    <mergeCell ref="I41:P41"/>
    <mergeCell ref="I38:P39"/>
    <mergeCell ref="C31:E31"/>
    <mergeCell ref="G31:N31"/>
  </mergeCells>
  <phoneticPr fontId="4"/>
  <dataValidations count="2">
    <dataValidation type="list" allowBlank="1" showInputMessage="1" showErrorMessage="1" sqref="C15 C19 C17" xr:uid="{97B0A7C8-2AAB-42AA-9B60-3C7709D4C6FE}">
      <formula1>"□,■"</formula1>
    </dataValidation>
    <dataValidation type="list" allowBlank="1" showInputMessage="1" showErrorMessage="1" sqref="R5:R6" xr:uid="{A651D987-A0B7-492B-8679-C1C39B1371B1}">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V50"/>
  <sheetViews>
    <sheetView view="pageBreakPreview" zoomScale="85" zoomScaleNormal="85" zoomScaleSheetLayoutView="85" workbookViewId="0">
      <selection activeCell="C3" sqref="C3:V3"/>
    </sheetView>
  </sheetViews>
  <sheetFormatPr defaultRowHeight="11.25" x14ac:dyDescent="0.15"/>
  <cols>
    <col min="1" max="2" width="9.375" style="138" customWidth="1"/>
    <col min="3" max="3" width="15.625" style="138" customWidth="1"/>
    <col min="4" max="5" width="3.125" style="138" customWidth="1"/>
    <col min="6" max="6" width="3.875" style="138" customWidth="1"/>
    <col min="7" max="7" width="2.75" style="138" customWidth="1"/>
    <col min="8" max="8" width="3.125" style="138" customWidth="1"/>
    <col min="9" max="9" width="3.875" style="138" customWidth="1"/>
    <col min="10" max="13" width="3.125" style="138" customWidth="1"/>
    <col min="14" max="14" width="2.75" style="138" customWidth="1"/>
    <col min="15" max="15" width="3.875" style="138" customWidth="1"/>
    <col min="16" max="20" width="3.125" style="138" customWidth="1"/>
    <col min="21" max="22" width="2.875" style="138" customWidth="1"/>
    <col min="23" max="23" width="9" style="138" customWidth="1"/>
    <col min="24" max="16384" width="9" style="138"/>
  </cols>
  <sheetData>
    <row r="1" spans="1:22" ht="16.5" customHeight="1" x14ac:dyDescent="0.15">
      <c r="A1" s="138" t="s">
        <v>772</v>
      </c>
    </row>
    <row r="2" spans="1:22" ht="21" customHeight="1" thickBot="1" x14ac:dyDescent="0.2">
      <c r="A2" s="137" t="s">
        <v>491</v>
      </c>
    </row>
    <row r="3" spans="1:22" ht="21" customHeight="1" x14ac:dyDescent="0.15">
      <c r="A3" s="384" t="s">
        <v>477</v>
      </c>
      <c r="B3" s="385"/>
      <c r="C3" s="386" t="str">
        <f>IF(委任状兼同意書!D22="","",委任状兼同意書!D22)</f>
        <v/>
      </c>
      <c r="D3" s="386"/>
      <c r="E3" s="386"/>
      <c r="F3" s="386"/>
      <c r="G3" s="386"/>
      <c r="H3" s="386"/>
      <c r="I3" s="386"/>
      <c r="J3" s="386"/>
      <c r="K3" s="386"/>
      <c r="L3" s="386"/>
      <c r="M3" s="386"/>
      <c r="N3" s="386"/>
      <c r="O3" s="386"/>
      <c r="P3" s="386"/>
      <c r="Q3" s="386"/>
      <c r="R3" s="386"/>
      <c r="S3" s="386"/>
      <c r="T3" s="386"/>
      <c r="U3" s="386"/>
      <c r="V3" s="387"/>
    </row>
    <row r="4" spans="1:22" ht="30" customHeight="1" x14ac:dyDescent="0.15">
      <c r="A4" s="388" t="s">
        <v>492</v>
      </c>
      <c r="B4" s="389"/>
      <c r="C4" s="390" t="str">
        <f>IF(第三面!F6="","",第三面!F6)</f>
        <v/>
      </c>
      <c r="D4" s="390"/>
      <c r="E4" s="390"/>
      <c r="F4" s="390"/>
      <c r="G4" s="390"/>
      <c r="H4" s="390"/>
      <c r="I4" s="390"/>
      <c r="J4" s="390"/>
      <c r="K4" s="390"/>
      <c r="L4" s="390"/>
      <c r="M4" s="390"/>
      <c r="N4" s="390"/>
      <c r="O4" s="390"/>
      <c r="P4" s="390"/>
      <c r="Q4" s="390"/>
      <c r="R4" s="390"/>
      <c r="S4" s="390"/>
      <c r="T4" s="390"/>
      <c r="U4" s="390"/>
      <c r="V4" s="391"/>
    </row>
    <row r="5" spans="1:22" ht="21" customHeight="1" thickBot="1" x14ac:dyDescent="0.2">
      <c r="A5" s="392" t="s">
        <v>493</v>
      </c>
      <c r="B5" s="393"/>
      <c r="C5" s="394" t="str">
        <f>第二面!K14&amp;"　"&amp;第二面!K12</f>
        <v>　</v>
      </c>
      <c r="D5" s="394"/>
      <c r="E5" s="394"/>
      <c r="F5" s="394"/>
      <c r="G5" s="394"/>
      <c r="H5" s="394"/>
      <c r="I5" s="394"/>
      <c r="J5" s="394"/>
      <c r="K5" s="394"/>
      <c r="L5" s="394"/>
      <c r="M5" s="394"/>
      <c r="N5" s="394"/>
      <c r="O5" s="394"/>
      <c r="P5" s="394"/>
      <c r="Q5" s="394"/>
      <c r="R5" s="394"/>
      <c r="S5" s="394"/>
      <c r="T5" s="394"/>
      <c r="U5" s="394"/>
      <c r="V5" s="395"/>
    </row>
    <row r="6" spans="1:22" ht="14.25" customHeight="1" x14ac:dyDescent="0.15"/>
    <row r="7" spans="1:22" ht="19.5" customHeight="1" thickBot="1" x14ac:dyDescent="0.2">
      <c r="A7" s="137" t="s">
        <v>494</v>
      </c>
    </row>
    <row r="8" spans="1:22" ht="19.5" customHeight="1" x14ac:dyDescent="0.15">
      <c r="A8" s="245" t="s">
        <v>495</v>
      </c>
      <c r="B8" s="246" t="s">
        <v>495</v>
      </c>
      <c r="C8" s="376" t="s">
        <v>496</v>
      </c>
      <c r="D8" s="376"/>
      <c r="E8" s="376"/>
      <c r="F8" s="376"/>
      <c r="G8" s="376"/>
      <c r="H8" s="376"/>
      <c r="I8" s="376"/>
      <c r="J8" s="376"/>
      <c r="K8" s="376"/>
      <c r="L8" s="376"/>
      <c r="M8" s="376"/>
      <c r="N8" s="376"/>
      <c r="O8" s="376"/>
      <c r="P8" s="376"/>
      <c r="Q8" s="376"/>
      <c r="R8" s="376"/>
      <c r="S8" s="376"/>
      <c r="T8" s="376"/>
      <c r="U8" s="380" t="s">
        <v>497</v>
      </c>
      <c r="V8" s="381"/>
    </row>
    <row r="9" spans="1:22" ht="19.5" customHeight="1" thickBot="1" x14ac:dyDescent="0.2">
      <c r="A9" s="247" t="s">
        <v>498</v>
      </c>
      <c r="B9" s="248" t="s">
        <v>499</v>
      </c>
      <c r="C9" s="249" t="s">
        <v>499</v>
      </c>
      <c r="D9" s="382" t="s">
        <v>500</v>
      </c>
      <c r="E9" s="382"/>
      <c r="F9" s="382"/>
      <c r="G9" s="382"/>
      <c r="H9" s="382"/>
      <c r="I9" s="382"/>
      <c r="J9" s="382"/>
      <c r="K9" s="382"/>
      <c r="L9" s="382"/>
      <c r="M9" s="382"/>
      <c r="N9" s="382"/>
      <c r="O9" s="382"/>
      <c r="P9" s="382"/>
      <c r="Q9" s="382" t="s">
        <v>501</v>
      </c>
      <c r="R9" s="382"/>
      <c r="S9" s="382"/>
      <c r="T9" s="382"/>
      <c r="U9" s="382"/>
      <c r="V9" s="383"/>
    </row>
    <row r="10" spans="1:22" ht="19.5" customHeight="1" x14ac:dyDescent="0.15">
      <c r="A10" s="250" t="s">
        <v>502</v>
      </c>
      <c r="B10" s="145" t="s">
        <v>503</v>
      </c>
      <c r="C10" s="145" t="s">
        <v>504</v>
      </c>
      <c r="D10" s="146" t="s">
        <v>7</v>
      </c>
      <c r="E10" s="138" t="s">
        <v>505</v>
      </c>
      <c r="I10" s="244" t="s">
        <v>7</v>
      </c>
      <c r="J10" s="138" t="s">
        <v>506</v>
      </c>
      <c r="P10" s="147"/>
      <c r="Q10" s="146" t="s">
        <v>7</v>
      </c>
      <c r="R10" s="138" t="s">
        <v>507</v>
      </c>
      <c r="T10" s="147"/>
      <c r="U10" s="148" t="s">
        <v>7</v>
      </c>
      <c r="V10" s="251" t="s">
        <v>508</v>
      </c>
    </row>
    <row r="11" spans="1:22" ht="19.5" customHeight="1" x14ac:dyDescent="0.15">
      <c r="A11" s="250" t="s">
        <v>509</v>
      </c>
      <c r="B11" s="145" t="s">
        <v>510</v>
      </c>
      <c r="C11" s="145"/>
      <c r="D11" s="146" t="s">
        <v>7</v>
      </c>
      <c r="E11" s="138" t="s">
        <v>511</v>
      </c>
      <c r="P11" s="147"/>
      <c r="Q11" s="146" t="s">
        <v>7</v>
      </c>
      <c r="R11" s="138" t="s">
        <v>512</v>
      </c>
      <c r="T11" s="147"/>
      <c r="U11" s="148"/>
      <c r="V11" s="251"/>
    </row>
    <row r="12" spans="1:22" ht="19.5" customHeight="1" x14ac:dyDescent="0.15">
      <c r="A12" s="250"/>
      <c r="B12" s="145"/>
      <c r="C12" s="150"/>
      <c r="D12" s="151" t="s">
        <v>513</v>
      </c>
      <c r="E12" s="152" t="s">
        <v>514</v>
      </c>
      <c r="F12" s="152"/>
      <c r="G12" s="152"/>
      <c r="H12" s="152"/>
      <c r="I12" s="153"/>
      <c r="J12" s="153" t="s">
        <v>474</v>
      </c>
      <c r="K12" s="375"/>
      <c r="L12" s="375"/>
      <c r="M12" s="375"/>
      <c r="N12" s="375"/>
      <c r="O12" s="153" t="s">
        <v>475</v>
      </c>
      <c r="P12" s="154" t="s">
        <v>515</v>
      </c>
      <c r="Q12" s="146" t="s">
        <v>7</v>
      </c>
      <c r="R12" s="138" t="s">
        <v>516</v>
      </c>
      <c r="T12" s="147"/>
      <c r="U12" s="155"/>
      <c r="V12" s="252"/>
    </row>
    <row r="13" spans="1:22" ht="19.5" customHeight="1" x14ac:dyDescent="0.15">
      <c r="A13" s="250"/>
      <c r="B13" s="145"/>
      <c r="C13" s="156" t="s">
        <v>517</v>
      </c>
      <c r="D13" s="157" t="s">
        <v>518</v>
      </c>
      <c r="E13" s="158"/>
      <c r="F13" s="158"/>
      <c r="G13" s="158"/>
      <c r="H13" s="158"/>
      <c r="I13" s="159" t="s">
        <v>474</v>
      </c>
      <c r="J13" s="377" t="str">
        <f>IF(第三面!J14="","",第三面!J14)</f>
        <v/>
      </c>
      <c r="K13" s="377"/>
      <c r="L13" s="159" t="s">
        <v>475</v>
      </c>
      <c r="M13" s="158" t="s">
        <v>519</v>
      </c>
      <c r="N13" s="158"/>
      <c r="O13" s="158"/>
      <c r="P13" s="160"/>
      <c r="Q13" s="146" t="s">
        <v>7</v>
      </c>
      <c r="R13" s="253"/>
      <c r="S13" s="253"/>
      <c r="T13" s="134"/>
      <c r="U13" s="155"/>
      <c r="V13" s="252"/>
    </row>
    <row r="14" spans="1:22" ht="19.5" customHeight="1" x14ac:dyDescent="0.15">
      <c r="A14" s="250"/>
      <c r="B14" s="145"/>
      <c r="C14" s="156" t="s">
        <v>520</v>
      </c>
      <c r="D14" s="157" t="s">
        <v>521</v>
      </c>
      <c r="E14" s="158"/>
      <c r="F14" s="158"/>
      <c r="G14" s="377" t="str">
        <f>IF(第三面!I10="","",第三面!I10)</f>
        <v/>
      </c>
      <c r="H14" s="377"/>
      <c r="I14" s="159" t="s">
        <v>475</v>
      </c>
      <c r="J14" s="158" t="s">
        <v>522</v>
      </c>
      <c r="K14" s="158" t="s">
        <v>523</v>
      </c>
      <c r="L14" s="159"/>
      <c r="M14" s="377" t="str">
        <f>IF(第三面!P10="","",第三面!P10)</f>
        <v/>
      </c>
      <c r="N14" s="377"/>
      <c r="O14" s="159" t="s">
        <v>475</v>
      </c>
      <c r="P14" s="160" t="s">
        <v>522</v>
      </c>
      <c r="Q14" s="145"/>
      <c r="T14" s="147"/>
      <c r="U14" s="155"/>
      <c r="V14" s="252"/>
    </row>
    <row r="15" spans="1:22" ht="19.5" customHeight="1" x14ac:dyDescent="0.15">
      <c r="A15" s="250"/>
      <c r="B15" s="145"/>
      <c r="C15" s="139" t="s">
        <v>524</v>
      </c>
      <c r="D15" s="161" t="s">
        <v>525</v>
      </c>
      <c r="E15" s="141"/>
      <c r="F15" s="141"/>
      <c r="G15" s="141"/>
      <c r="H15" s="141"/>
      <c r="I15" s="141"/>
      <c r="J15" s="141" t="s">
        <v>82</v>
      </c>
      <c r="K15" s="378" t="str">
        <f>IF(第三面!F9="","",第三面!F9)</f>
        <v/>
      </c>
      <c r="L15" s="378"/>
      <c r="M15" s="378"/>
      <c r="N15" s="378"/>
      <c r="O15" s="142" t="s">
        <v>475</v>
      </c>
      <c r="P15" s="143" t="s">
        <v>515</v>
      </c>
      <c r="Q15" s="145"/>
      <c r="T15" s="147"/>
      <c r="U15" s="155"/>
      <c r="V15" s="252"/>
    </row>
    <row r="16" spans="1:22" ht="19.5" customHeight="1" x14ac:dyDescent="0.15">
      <c r="A16" s="250"/>
      <c r="B16" s="150"/>
      <c r="C16" s="150"/>
      <c r="D16" s="162" t="s">
        <v>526</v>
      </c>
      <c r="E16" s="152"/>
      <c r="F16" s="152"/>
      <c r="G16" s="152"/>
      <c r="H16" s="152"/>
      <c r="I16" s="152"/>
      <c r="J16" s="152" t="s">
        <v>82</v>
      </c>
      <c r="K16" s="375"/>
      <c r="L16" s="375"/>
      <c r="M16" s="375"/>
      <c r="N16" s="375"/>
      <c r="O16" s="153" t="s">
        <v>475</v>
      </c>
      <c r="P16" s="154" t="s">
        <v>515</v>
      </c>
      <c r="Q16" s="145"/>
      <c r="T16" s="147"/>
      <c r="U16" s="155"/>
      <c r="V16" s="252"/>
    </row>
    <row r="17" spans="1:22" ht="19.5" customHeight="1" x14ac:dyDescent="0.15">
      <c r="A17" s="250"/>
      <c r="B17" s="139" t="s">
        <v>527</v>
      </c>
      <c r="C17" s="139" t="s">
        <v>528</v>
      </c>
      <c r="D17" s="163" t="s">
        <v>7</v>
      </c>
      <c r="E17" s="164" t="s">
        <v>529</v>
      </c>
      <c r="F17" s="164"/>
      <c r="G17" s="164"/>
      <c r="H17" s="164"/>
      <c r="I17" s="165" t="s">
        <v>7</v>
      </c>
      <c r="J17" s="164" t="s">
        <v>530</v>
      </c>
      <c r="K17" s="164"/>
      <c r="L17" s="164"/>
      <c r="M17" s="164"/>
      <c r="N17" s="164"/>
      <c r="O17" s="164"/>
      <c r="P17" s="166"/>
      <c r="Q17" s="145"/>
      <c r="T17" s="147"/>
      <c r="U17" s="155"/>
      <c r="V17" s="252"/>
    </row>
    <row r="18" spans="1:22" ht="19.5" customHeight="1" x14ac:dyDescent="0.15">
      <c r="A18" s="250"/>
      <c r="B18" s="145"/>
      <c r="C18" s="145"/>
      <c r="D18" s="146"/>
      <c r="E18" s="244" t="s">
        <v>7</v>
      </c>
      <c r="F18" s="138" t="s">
        <v>531</v>
      </c>
      <c r="I18" s="244" t="s">
        <v>7</v>
      </c>
      <c r="J18" s="138" t="s">
        <v>532</v>
      </c>
      <c r="M18" s="244" t="s">
        <v>7</v>
      </c>
      <c r="N18" s="138" t="s">
        <v>533</v>
      </c>
      <c r="P18" s="147"/>
      <c r="Q18" s="145"/>
      <c r="T18" s="147"/>
      <c r="U18" s="155"/>
      <c r="V18" s="252"/>
    </row>
    <row r="19" spans="1:22" ht="19.5" customHeight="1" x14ac:dyDescent="0.15">
      <c r="A19" s="250"/>
      <c r="B19" s="145"/>
      <c r="C19" s="145"/>
      <c r="D19" s="146"/>
      <c r="E19" s="244" t="s">
        <v>7</v>
      </c>
      <c r="F19" s="138" t="s">
        <v>534</v>
      </c>
      <c r="I19" s="244" t="s">
        <v>7</v>
      </c>
      <c r="J19" s="138" t="s">
        <v>535</v>
      </c>
      <c r="M19" s="244" t="s">
        <v>7</v>
      </c>
      <c r="N19" s="138" t="s">
        <v>536</v>
      </c>
      <c r="P19" s="147"/>
      <c r="Q19" s="145"/>
      <c r="T19" s="147"/>
      <c r="U19" s="155"/>
      <c r="V19" s="252"/>
    </row>
    <row r="20" spans="1:22" ht="19.5" customHeight="1" x14ac:dyDescent="0.15">
      <c r="A20" s="250"/>
      <c r="B20" s="145"/>
      <c r="C20" s="145"/>
      <c r="D20" s="146"/>
      <c r="E20" s="244" t="s">
        <v>7</v>
      </c>
      <c r="F20" s="138" t="s">
        <v>537</v>
      </c>
      <c r="I20" s="244" t="s">
        <v>7</v>
      </c>
      <c r="J20" s="138" t="s">
        <v>538</v>
      </c>
      <c r="M20" s="244"/>
      <c r="P20" s="147"/>
      <c r="Q20" s="145"/>
      <c r="T20" s="147"/>
      <c r="U20" s="155"/>
      <c r="V20" s="252"/>
    </row>
    <row r="21" spans="1:22" ht="19.5" customHeight="1" x14ac:dyDescent="0.15">
      <c r="A21" s="250"/>
      <c r="B21" s="145"/>
      <c r="C21" s="145"/>
      <c r="D21" s="167" t="s">
        <v>7</v>
      </c>
      <c r="E21" s="168" t="s">
        <v>539</v>
      </c>
      <c r="F21" s="168"/>
      <c r="G21" s="168"/>
      <c r="H21" s="168"/>
      <c r="I21" s="168"/>
      <c r="J21" s="168"/>
      <c r="K21" s="168"/>
      <c r="L21" s="168"/>
      <c r="M21" s="168"/>
      <c r="N21" s="168"/>
      <c r="O21" s="168"/>
      <c r="P21" s="169"/>
      <c r="Q21" s="145"/>
      <c r="T21" s="147"/>
      <c r="U21" s="155"/>
      <c r="V21" s="252"/>
    </row>
    <row r="22" spans="1:22" ht="19.5" customHeight="1" x14ac:dyDescent="0.15">
      <c r="A22" s="250"/>
      <c r="B22" s="145"/>
      <c r="C22" s="145"/>
      <c r="D22" s="170" t="s">
        <v>513</v>
      </c>
      <c r="E22" s="138" t="s">
        <v>540</v>
      </c>
      <c r="J22" s="244" t="s">
        <v>474</v>
      </c>
      <c r="K22" s="374"/>
      <c r="L22" s="374"/>
      <c r="M22" s="374"/>
      <c r="N22" s="374"/>
      <c r="O22" s="374"/>
      <c r="P22" s="149" t="s">
        <v>475</v>
      </c>
      <c r="Q22" s="145"/>
      <c r="T22" s="147"/>
      <c r="U22" s="155"/>
      <c r="V22" s="252"/>
    </row>
    <row r="23" spans="1:22" ht="19.5" customHeight="1" x14ac:dyDescent="0.15">
      <c r="A23" s="250"/>
      <c r="B23" s="145"/>
      <c r="C23" s="145"/>
      <c r="D23" s="145"/>
      <c r="J23" s="244" t="s">
        <v>82</v>
      </c>
      <c r="K23" s="374"/>
      <c r="L23" s="374"/>
      <c r="M23" s="374"/>
      <c r="N23" s="374"/>
      <c r="O23" s="374"/>
      <c r="P23" s="149" t="s">
        <v>475</v>
      </c>
      <c r="Q23" s="145"/>
      <c r="T23" s="147"/>
      <c r="U23" s="155"/>
      <c r="V23" s="252"/>
    </row>
    <row r="24" spans="1:22" ht="19.5" customHeight="1" x14ac:dyDescent="0.15">
      <c r="A24" s="250"/>
      <c r="B24" s="145"/>
      <c r="C24" s="145"/>
      <c r="D24" s="145"/>
      <c r="J24" s="244" t="s">
        <v>82</v>
      </c>
      <c r="K24" s="374"/>
      <c r="L24" s="374"/>
      <c r="M24" s="374"/>
      <c r="N24" s="374"/>
      <c r="O24" s="374"/>
      <c r="P24" s="149" t="s">
        <v>475</v>
      </c>
      <c r="Q24" s="145"/>
      <c r="T24" s="147"/>
      <c r="U24" s="155"/>
      <c r="V24" s="252"/>
    </row>
    <row r="25" spans="1:22" ht="19.5" customHeight="1" x14ac:dyDescent="0.15">
      <c r="A25" s="250"/>
      <c r="B25" s="145"/>
      <c r="C25" s="145"/>
      <c r="D25" s="171"/>
      <c r="E25" s="172" t="s">
        <v>541</v>
      </c>
      <c r="F25" s="172"/>
      <c r="G25" s="172"/>
      <c r="H25" s="173"/>
      <c r="I25" s="172"/>
      <c r="J25" s="174" t="s">
        <v>82</v>
      </c>
      <c r="K25" s="379"/>
      <c r="L25" s="379"/>
      <c r="M25" s="379"/>
      <c r="N25" s="379"/>
      <c r="O25" s="379"/>
      <c r="P25" s="175" t="s">
        <v>475</v>
      </c>
      <c r="Q25" s="145"/>
      <c r="T25" s="147"/>
      <c r="U25" s="155"/>
      <c r="V25" s="252"/>
    </row>
    <row r="26" spans="1:22" ht="19.5" customHeight="1" x14ac:dyDescent="0.15">
      <c r="A26" s="250"/>
      <c r="B26" s="145"/>
      <c r="C26" s="150"/>
      <c r="D26" s="176" t="s">
        <v>7</v>
      </c>
      <c r="E26" s="152" t="s">
        <v>542</v>
      </c>
      <c r="F26" s="152"/>
      <c r="G26" s="152"/>
      <c r="H26" s="177"/>
      <c r="I26" s="152"/>
      <c r="J26" s="153"/>
      <c r="K26" s="153"/>
      <c r="L26" s="153"/>
      <c r="M26" s="153"/>
      <c r="N26" s="153"/>
      <c r="O26" s="153"/>
      <c r="P26" s="178"/>
      <c r="Q26" s="145"/>
      <c r="T26" s="147"/>
      <c r="U26" s="155"/>
      <c r="V26" s="252"/>
    </row>
    <row r="27" spans="1:22" ht="19.5" customHeight="1" x14ac:dyDescent="0.15">
      <c r="A27" s="250"/>
      <c r="B27" s="145"/>
      <c r="C27" s="179" t="s">
        <v>543</v>
      </c>
      <c r="D27" s="244" t="s">
        <v>7</v>
      </c>
      <c r="E27" s="138" t="s">
        <v>544</v>
      </c>
      <c r="F27" s="138" t="s">
        <v>545</v>
      </c>
      <c r="J27" s="138" t="s">
        <v>474</v>
      </c>
      <c r="K27" s="374"/>
      <c r="L27" s="374"/>
      <c r="M27" s="374"/>
      <c r="N27" s="374"/>
      <c r="O27" s="244" t="s">
        <v>515</v>
      </c>
      <c r="P27" s="244" t="s">
        <v>475</v>
      </c>
      <c r="Q27" s="145"/>
      <c r="T27" s="147"/>
      <c r="U27" s="155"/>
      <c r="V27" s="252"/>
    </row>
    <row r="28" spans="1:22" ht="19.5" customHeight="1" x14ac:dyDescent="0.15">
      <c r="A28" s="250"/>
      <c r="B28" s="145"/>
      <c r="C28" s="180" t="s">
        <v>546</v>
      </c>
      <c r="D28" s="244" t="s">
        <v>7</v>
      </c>
      <c r="E28" s="138" t="s">
        <v>547</v>
      </c>
      <c r="F28" s="138" t="s">
        <v>548</v>
      </c>
      <c r="J28" s="138" t="s">
        <v>474</v>
      </c>
      <c r="K28" s="374"/>
      <c r="L28" s="374"/>
      <c r="M28" s="374"/>
      <c r="N28" s="374"/>
      <c r="O28" s="374"/>
      <c r="P28" s="244" t="s">
        <v>475</v>
      </c>
      <c r="Q28" s="145"/>
      <c r="T28" s="147"/>
      <c r="U28" s="155"/>
      <c r="V28" s="252"/>
    </row>
    <row r="29" spans="1:22" ht="19.5" customHeight="1" x14ac:dyDescent="0.15">
      <c r="A29" s="254"/>
      <c r="B29" s="150"/>
      <c r="C29" s="181" t="s">
        <v>549</v>
      </c>
      <c r="D29" s="244"/>
      <c r="F29" s="138" t="s">
        <v>550</v>
      </c>
      <c r="J29" s="138" t="s">
        <v>474</v>
      </c>
      <c r="K29" s="375"/>
      <c r="L29" s="375"/>
      <c r="M29" s="375"/>
      <c r="N29" s="375"/>
      <c r="O29" s="375"/>
      <c r="P29" s="244" t="s">
        <v>475</v>
      </c>
      <c r="Q29" s="150"/>
      <c r="R29" s="152"/>
      <c r="S29" s="152"/>
      <c r="T29" s="154"/>
      <c r="U29" s="182"/>
      <c r="V29" s="255"/>
    </row>
    <row r="30" spans="1:22" ht="19.5" customHeight="1" x14ac:dyDescent="0.15">
      <c r="A30" s="256" t="s">
        <v>551</v>
      </c>
      <c r="B30" s="139" t="s">
        <v>552</v>
      </c>
      <c r="C30" s="139" t="s">
        <v>553</v>
      </c>
      <c r="D30" s="140" t="s">
        <v>7</v>
      </c>
      <c r="E30" s="141" t="s">
        <v>554</v>
      </c>
      <c r="F30" s="141"/>
      <c r="G30" s="141"/>
      <c r="H30" s="141"/>
      <c r="I30" s="141"/>
      <c r="J30" s="141"/>
      <c r="K30" s="141"/>
      <c r="L30" s="141"/>
      <c r="M30" s="141"/>
      <c r="N30" s="141"/>
      <c r="O30" s="141"/>
      <c r="P30" s="143"/>
      <c r="Q30" s="140" t="s">
        <v>7</v>
      </c>
      <c r="R30" s="141" t="s">
        <v>507</v>
      </c>
      <c r="S30" s="141"/>
      <c r="T30" s="143"/>
      <c r="U30" s="144" t="s">
        <v>7</v>
      </c>
      <c r="V30" s="257" t="s">
        <v>508</v>
      </c>
    </row>
    <row r="31" spans="1:22" ht="19.5" customHeight="1" x14ac:dyDescent="0.15">
      <c r="A31" s="250" t="s">
        <v>509</v>
      </c>
      <c r="B31" s="150" t="s">
        <v>555</v>
      </c>
      <c r="C31" s="150"/>
      <c r="D31" s="150"/>
      <c r="E31" s="152" t="s">
        <v>556</v>
      </c>
      <c r="F31" s="152"/>
      <c r="G31" s="152"/>
      <c r="H31" s="152"/>
      <c r="I31" s="152"/>
      <c r="J31" s="152"/>
      <c r="K31" s="152"/>
      <c r="L31" s="152"/>
      <c r="M31" s="152"/>
      <c r="N31" s="152"/>
      <c r="O31" s="152"/>
      <c r="P31" s="154"/>
      <c r="Q31" s="176" t="s">
        <v>7</v>
      </c>
      <c r="R31" s="135"/>
      <c r="S31" s="135"/>
      <c r="T31" s="136"/>
      <c r="U31" s="183"/>
      <c r="V31" s="258"/>
    </row>
    <row r="32" spans="1:22" ht="19.5" customHeight="1" x14ac:dyDescent="0.15">
      <c r="A32" s="250"/>
      <c r="B32" s="139" t="s">
        <v>557</v>
      </c>
      <c r="C32" s="139" t="s">
        <v>553</v>
      </c>
      <c r="D32" s="140" t="s">
        <v>7</v>
      </c>
      <c r="E32" s="141" t="s">
        <v>554</v>
      </c>
      <c r="F32" s="141"/>
      <c r="G32" s="141"/>
      <c r="H32" s="141"/>
      <c r="I32" s="141"/>
      <c r="J32" s="141"/>
      <c r="K32" s="141"/>
      <c r="L32" s="141"/>
      <c r="M32" s="141"/>
      <c r="N32" s="141"/>
      <c r="O32" s="141"/>
      <c r="P32" s="143"/>
      <c r="Q32" s="140" t="s">
        <v>7</v>
      </c>
      <c r="R32" s="141" t="s">
        <v>507</v>
      </c>
      <c r="S32" s="141"/>
      <c r="T32" s="143"/>
      <c r="U32" s="144" t="s">
        <v>7</v>
      </c>
      <c r="V32" s="257" t="s">
        <v>508</v>
      </c>
    </row>
    <row r="33" spans="1:22" ht="19.5" customHeight="1" x14ac:dyDescent="0.15">
      <c r="A33" s="254"/>
      <c r="B33" s="150"/>
      <c r="C33" s="150"/>
      <c r="D33" s="150"/>
      <c r="E33" s="152" t="s">
        <v>556</v>
      </c>
      <c r="F33" s="152"/>
      <c r="G33" s="152"/>
      <c r="H33" s="152"/>
      <c r="I33" s="152"/>
      <c r="J33" s="152"/>
      <c r="K33" s="152"/>
      <c r="L33" s="152"/>
      <c r="M33" s="152"/>
      <c r="N33" s="152"/>
      <c r="O33" s="152"/>
      <c r="P33" s="154"/>
      <c r="Q33" s="176" t="s">
        <v>7</v>
      </c>
      <c r="R33" s="135"/>
      <c r="S33" s="135"/>
      <c r="T33" s="136"/>
      <c r="U33" s="183"/>
      <c r="V33" s="258"/>
    </row>
    <row r="34" spans="1:22" ht="19.5" customHeight="1" x14ac:dyDescent="0.15">
      <c r="A34" s="256" t="s">
        <v>558</v>
      </c>
      <c r="B34" s="139" t="s">
        <v>559</v>
      </c>
      <c r="C34" s="139" t="s">
        <v>560</v>
      </c>
      <c r="D34" s="184" t="s">
        <v>513</v>
      </c>
      <c r="E34" s="141" t="s">
        <v>561</v>
      </c>
      <c r="F34" s="141"/>
      <c r="G34" s="141"/>
      <c r="H34" s="141"/>
      <c r="I34" s="141"/>
      <c r="J34" s="141"/>
      <c r="K34" s="141"/>
      <c r="L34" s="142" t="s">
        <v>7</v>
      </c>
      <c r="M34" s="141" t="s">
        <v>547</v>
      </c>
      <c r="N34" s="141"/>
      <c r="O34" s="142" t="s">
        <v>7</v>
      </c>
      <c r="P34" s="143" t="s">
        <v>544</v>
      </c>
      <c r="Q34" s="140" t="s">
        <v>7</v>
      </c>
      <c r="R34" s="141" t="s">
        <v>507</v>
      </c>
      <c r="S34" s="141"/>
      <c r="T34" s="143"/>
      <c r="U34" s="144" t="s">
        <v>7</v>
      </c>
      <c r="V34" s="257" t="s">
        <v>508</v>
      </c>
    </row>
    <row r="35" spans="1:22" ht="19.5" customHeight="1" x14ac:dyDescent="0.15">
      <c r="A35" s="250" t="s">
        <v>562</v>
      </c>
      <c r="B35" s="145" t="s">
        <v>563</v>
      </c>
      <c r="C35" s="145"/>
      <c r="D35" s="170" t="s">
        <v>513</v>
      </c>
      <c r="E35" s="138" t="s">
        <v>564</v>
      </c>
      <c r="L35" s="244" t="s">
        <v>7</v>
      </c>
      <c r="M35" s="138" t="s">
        <v>547</v>
      </c>
      <c r="O35" s="244" t="s">
        <v>7</v>
      </c>
      <c r="P35" s="147" t="s">
        <v>544</v>
      </c>
      <c r="Q35" s="146" t="s">
        <v>7</v>
      </c>
      <c r="R35" s="138" t="s">
        <v>565</v>
      </c>
      <c r="T35" s="147"/>
      <c r="U35" s="148"/>
      <c r="V35" s="251"/>
    </row>
    <row r="36" spans="1:22" ht="19.5" customHeight="1" x14ac:dyDescent="0.15">
      <c r="A36" s="250" t="s">
        <v>509</v>
      </c>
      <c r="B36" s="145"/>
      <c r="C36" s="145"/>
      <c r="D36" s="170" t="s">
        <v>513</v>
      </c>
      <c r="E36" s="138" t="s">
        <v>566</v>
      </c>
      <c r="L36" s="244" t="s">
        <v>7</v>
      </c>
      <c r="M36" s="138" t="s">
        <v>547</v>
      </c>
      <c r="O36" s="244" t="s">
        <v>7</v>
      </c>
      <c r="P36" s="147" t="s">
        <v>544</v>
      </c>
      <c r="Q36" s="146" t="s">
        <v>7</v>
      </c>
      <c r="R36" s="138" t="s">
        <v>567</v>
      </c>
      <c r="T36" s="147"/>
      <c r="U36" s="155"/>
      <c r="V36" s="252"/>
    </row>
    <row r="37" spans="1:22" ht="19.5" customHeight="1" x14ac:dyDescent="0.15">
      <c r="A37" s="250"/>
      <c r="B37" s="145"/>
      <c r="C37" s="145"/>
      <c r="D37" s="170" t="s">
        <v>513</v>
      </c>
      <c r="E37" s="138" t="s">
        <v>568</v>
      </c>
      <c r="L37" s="244" t="s">
        <v>7</v>
      </c>
      <c r="M37" s="138" t="s">
        <v>547</v>
      </c>
      <c r="O37" s="244" t="s">
        <v>7</v>
      </c>
      <c r="P37" s="147" t="s">
        <v>544</v>
      </c>
      <c r="Q37" s="146" t="s">
        <v>7</v>
      </c>
      <c r="R37" s="253"/>
      <c r="S37" s="253"/>
      <c r="T37" s="134"/>
      <c r="U37" s="155"/>
      <c r="V37" s="252"/>
    </row>
    <row r="38" spans="1:22" ht="19.5" customHeight="1" x14ac:dyDescent="0.15">
      <c r="A38" s="250"/>
      <c r="B38" s="145"/>
      <c r="C38" s="150"/>
      <c r="D38" s="151" t="s">
        <v>513</v>
      </c>
      <c r="E38" s="152" t="s">
        <v>569</v>
      </c>
      <c r="F38" s="152"/>
      <c r="G38" s="152"/>
      <c r="H38" s="152"/>
      <c r="I38" s="152"/>
      <c r="J38" s="152"/>
      <c r="K38" s="152"/>
      <c r="L38" s="153" t="s">
        <v>7</v>
      </c>
      <c r="M38" s="152" t="s">
        <v>547</v>
      </c>
      <c r="N38" s="152"/>
      <c r="O38" s="153" t="s">
        <v>7</v>
      </c>
      <c r="P38" s="154" t="s">
        <v>544</v>
      </c>
      <c r="Q38" s="150"/>
      <c r="R38" s="152"/>
      <c r="S38" s="152"/>
      <c r="T38" s="154"/>
      <c r="U38" s="182"/>
      <c r="V38" s="255"/>
    </row>
    <row r="39" spans="1:22" ht="19.5" customHeight="1" x14ac:dyDescent="0.15">
      <c r="A39" s="250"/>
      <c r="B39" s="145"/>
      <c r="C39" s="139" t="s">
        <v>570</v>
      </c>
      <c r="D39" s="184" t="s">
        <v>513</v>
      </c>
      <c r="E39" s="141" t="s">
        <v>571</v>
      </c>
      <c r="F39" s="141"/>
      <c r="G39" s="141"/>
      <c r="H39" s="141"/>
      <c r="I39" s="141"/>
      <c r="J39" s="141"/>
      <c r="K39" s="141"/>
      <c r="L39" s="142" t="s">
        <v>7</v>
      </c>
      <c r="M39" s="141" t="s">
        <v>547</v>
      </c>
      <c r="N39" s="141"/>
      <c r="O39" s="142" t="s">
        <v>7</v>
      </c>
      <c r="P39" s="143" t="s">
        <v>544</v>
      </c>
      <c r="Q39" s="140" t="s">
        <v>7</v>
      </c>
      <c r="R39" s="141" t="s">
        <v>507</v>
      </c>
      <c r="S39" s="141"/>
      <c r="T39" s="143"/>
      <c r="U39" s="144" t="s">
        <v>7</v>
      </c>
      <c r="V39" s="257" t="s">
        <v>508</v>
      </c>
    </row>
    <row r="40" spans="1:22" ht="19.5" customHeight="1" x14ac:dyDescent="0.15">
      <c r="A40" s="250"/>
      <c r="B40" s="145"/>
      <c r="C40" s="145"/>
      <c r="D40" s="145"/>
      <c r="E40" s="138" t="s">
        <v>572</v>
      </c>
      <c r="H40" s="244" t="s">
        <v>7</v>
      </c>
      <c r="I40" s="138" t="s">
        <v>573</v>
      </c>
      <c r="L40" s="244" t="s">
        <v>7</v>
      </c>
      <c r="M40" s="138" t="s">
        <v>574</v>
      </c>
      <c r="P40" s="147"/>
      <c r="Q40" s="146" t="s">
        <v>7</v>
      </c>
      <c r="R40" s="138" t="s">
        <v>575</v>
      </c>
      <c r="T40" s="147"/>
      <c r="U40" s="148"/>
      <c r="V40" s="251"/>
    </row>
    <row r="41" spans="1:22" ht="19.5" customHeight="1" x14ac:dyDescent="0.15">
      <c r="A41" s="250"/>
      <c r="B41" s="145"/>
      <c r="C41" s="150"/>
      <c r="D41" s="150"/>
      <c r="E41" s="152" t="s">
        <v>576</v>
      </c>
      <c r="F41" s="152"/>
      <c r="G41" s="152"/>
      <c r="H41" s="152"/>
      <c r="I41" s="152"/>
      <c r="J41" s="177" t="s">
        <v>82</v>
      </c>
      <c r="K41" s="375"/>
      <c r="L41" s="375"/>
      <c r="M41" s="375"/>
      <c r="N41" s="153" t="s">
        <v>475</v>
      </c>
      <c r="O41" s="152" t="s">
        <v>577</v>
      </c>
      <c r="P41" s="154"/>
      <c r="Q41" s="176" t="s">
        <v>7</v>
      </c>
      <c r="R41" s="135"/>
      <c r="S41" s="135"/>
      <c r="T41" s="136"/>
      <c r="U41" s="182"/>
      <c r="V41" s="255"/>
    </row>
    <row r="42" spans="1:22" ht="19.5" customHeight="1" x14ac:dyDescent="0.15">
      <c r="A42" s="250"/>
      <c r="B42" s="145"/>
      <c r="C42" s="139" t="s">
        <v>578</v>
      </c>
      <c r="D42" s="184" t="s">
        <v>513</v>
      </c>
      <c r="E42" s="141" t="s">
        <v>579</v>
      </c>
      <c r="F42" s="141"/>
      <c r="G42" s="141"/>
      <c r="H42" s="141"/>
      <c r="I42" s="141"/>
      <c r="J42" s="141"/>
      <c r="K42" s="141"/>
      <c r="L42" s="142" t="s">
        <v>7</v>
      </c>
      <c r="M42" s="141" t="s">
        <v>547</v>
      </c>
      <c r="O42" s="142" t="s">
        <v>7</v>
      </c>
      <c r="P42" s="143" t="s">
        <v>544</v>
      </c>
      <c r="Q42" s="140" t="s">
        <v>7</v>
      </c>
      <c r="R42" s="141" t="s">
        <v>507</v>
      </c>
      <c r="S42" s="141"/>
      <c r="T42" s="143"/>
      <c r="U42" s="144" t="s">
        <v>7</v>
      </c>
      <c r="V42" s="257" t="s">
        <v>508</v>
      </c>
    </row>
    <row r="43" spans="1:22" ht="19.5" customHeight="1" thickBot="1" x14ac:dyDescent="0.2">
      <c r="A43" s="259"/>
      <c r="B43" s="260"/>
      <c r="C43" s="260" t="s">
        <v>580</v>
      </c>
      <c r="D43" s="260"/>
      <c r="E43" s="261"/>
      <c r="F43" s="261"/>
      <c r="G43" s="261"/>
      <c r="H43" s="261"/>
      <c r="I43" s="261"/>
      <c r="J43" s="261"/>
      <c r="K43" s="261"/>
      <c r="L43" s="261"/>
      <c r="M43" s="261"/>
      <c r="N43" s="261"/>
      <c r="O43" s="261"/>
      <c r="P43" s="262"/>
      <c r="Q43" s="263" t="s">
        <v>7</v>
      </c>
      <c r="R43" s="264"/>
      <c r="S43" s="264"/>
      <c r="T43" s="265"/>
      <c r="U43" s="266"/>
      <c r="V43" s="267"/>
    </row>
    <row r="44" spans="1:22" ht="18" customHeight="1" x14ac:dyDescent="0.15"/>
    <row r="45" spans="1:22" ht="18" customHeight="1" x14ac:dyDescent="0.15"/>
    <row r="46" spans="1:22" ht="18" customHeight="1" x14ac:dyDescent="0.15"/>
    <row r="47" spans="1:22" ht="18" customHeight="1" x14ac:dyDescent="0.15"/>
    <row r="48" spans="1:22" ht="18" customHeight="1" x14ac:dyDescent="0.15"/>
    <row r="49" ht="18" customHeight="1" x14ac:dyDescent="0.15"/>
    <row r="50" ht="18" customHeight="1" x14ac:dyDescent="0.15"/>
  </sheetData>
  <sheetProtection sheet="1" objects="1" scenarios="1" selectLockedCells="1"/>
  <mergeCells count="24">
    <mergeCell ref="A3:B3"/>
    <mergeCell ref="C3:V3"/>
    <mergeCell ref="A4:B4"/>
    <mergeCell ref="C4:V4"/>
    <mergeCell ref="A5:B5"/>
    <mergeCell ref="C5:V5"/>
    <mergeCell ref="U8:V9"/>
    <mergeCell ref="D9:P9"/>
    <mergeCell ref="Q9:T9"/>
    <mergeCell ref="K12:N12"/>
    <mergeCell ref="J13:K13"/>
    <mergeCell ref="K28:O28"/>
    <mergeCell ref="K29:O29"/>
    <mergeCell ref="K41:M41"/>
    <mergeCell ref="K23:O23"/>
    <mergeCell ref="C8:T8"/>
    <mergeCell ref="G14:H14"/>
    <mergeCell ref="M14:N14"/>
    <mergeCell ref="K15:N15"/>
    <mergeCell ref="K16:N16"/>
    <mergeCell ref="K22:O22"/>
    <mergeCell ref="K24:O24"/>
    <mergeCell ref="K25:O25"/>
    <mergeCell ref="K27:N27"/>
  </mergeCells>
  <phoneticPr fontId="4"/>
  <conditionalFormatting sqref="E25:P25">
    <cfRule type="expression" dxfId="17" priority="1">
      <formula>OR($K$22="集会所※",$K$23="集会所※",$K$24="集会所※")</formula>
    </cfRule>
  </conditionalFormatting>
  <dataValidations count="6">
    <dataValidation type="list" allowBlank="1" showInputMessage="1" showErrorMessage="1" sqref="K29:O29" xr:uid="{D407871C-5438-48E6-892D-831746D2A5A8}">
      <formula1>既存</formula1>
    </dataValidation>
    <dataValidation type="list" allowBlank="1" showInputMessage="1" sqref="J13:K13" xr:uid="{4EDEA346-8536-46F6-9777-E6FC75119A62}">
      <formula1>"1,2,3,4,5,6,7,8"</formula1>
    </dataValidation>
    <dataValidation type="list" allowBlank="1" showInputMessage="1" showErrorMessage="1" sqref="K41:M41" xr:uid="{D16B12DE-69CF-4211-B6B8-C582D8664EFA}">
      <formula1>日射区分</formula1>
    </dataValidation>
    <dataValidation type="list" showInputMessage="1" showErrorMessage="1" sqref="K25:O25" xr:uid="{5FA46947-9C73-4E1D-8444-56C39D3306F4}">
      <formula1>集会場</formula1>
    </dataValidation>
    <dataValidation type="list" showInputMessage="1" showErrorMessage="1" sqref="K22:O24" xr:uid="{B0D18AD1-9D6A-422C-93E7-4458D0D3C020}">
      <formula1>モデル建物</formula1>
    </dataValidation>
    <dataValidation type="list" showInputMessage="1" showErrorMessage="1" sqref="K26" xr:uid="{644742D6-74BD-42EB-B580-F0D78DC88271}">
      <formula1>"　,アスレチック場,体育館,公衆浴場,映画館,図書館,博物館,劇場,カラオケボックス,ボーリング場,ぱちんこ屋,競馬場又は競輪場,社寺"</formula1>
    </dataValidation>
  </dataValidations>
  <printOptions horizontalCentered="1"/>
  <pageMargins left="0.59055118110236227" right="0.19685039370078741" top="0.39370078740157483" bottom="0.3937007874015748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16</xdr:row>
                    <xdr:rowOff>28575</xdr:rowOff>
                  </from>
                  <to>
                    <xdr:col>3</xdr:col>
                    <xdr:colOff>228600</xdr:colOff>
                    <xdr:row>16</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20</xdr:row>
                    <xdr:rowOff>38100</xdr:rowOff>
                  </from>
                  <to>
                    <xdr:col>3</xdr:col>
                    <xdr:colOff>228600</xdr:colOff>
                    <xdr:row>20</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9525</xdr:colOff>
                    <xdr:row>26</xdr:row>
                    <xdr:rowOff>28575</xdr:rowOff>
                  </from>
                  <to>
                    <xdr:col>3</xdr:col>
                    <xdr:colOff>228600</xdr:colOff>
                    <xdr:row>26</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9525</xdr:colOff>
                    <xdr:row>29</xdr:row>
                    <xdr:rowOff>28575</xdr:rowOff>
                  </from>
                  <to>
                    <xdr:col>3</xdr:col>
                    <xdr:colOff>228600</xdr:colOff>
                    <xdr:row>29</xdr:row>
                    <xdr:rowOff>228600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9525</xdr:colOff>
                    <xdr:row>31</xdr:row>
                    <xdr:rowOff>28575</xdr:rowOff>
                  </from>
                  <to>
                    <xdr:col>3</xdr:col>
                    <xdr:colOff>228600</xdr:colOff>
                    <xdr:row>31</xdr:row>
                    <xdr:rowOff>228600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16</xdr:col>
                    <xdr:colOff>9525</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16</xdr:col>
                    <xdr:colOff>9525</xdr:colOff>
                    <xdr:row>32</xdr:row>
                    <xdr:rowOff>38100</xdr:rowOff>
                  </from>
                  <to>
                    <xdr:col>16</xdr:col>
                    <xdr:colOff>228600</xdr:colOff>
                    <xdr:row>32</xdr:row>
                    <xdr:rowOff>228600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16</xdr:col>
                    <xdr:colOff>9525</xdr:colOff>
                    <xdr:row>33</xdr:row>
                    <xdr:rowOff>38100</xdr:rowOff>
                  </from>
                  <to>
                    <xdr:col>16</xdr:col>
                    <xdr:colOff>228600</xdr:colOff>
                    <xdr:row>33</xdr:row>
                    <xdr:rowOff>228600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16</xdr:col>
                    <xdr:colOff>9525</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16</xdr:col>
                    <xdr:colOff>9525</xdr:colOff>
                    <xdr:row>35</xdr:row>
                    <xdr:rowOff>38100</xdr:rowOff>
                  </from>
                  <to>
                    <xdr:col>16</xdr:col>
                    <xdr:colOff>228600</xdr:colOff>
                    <xdr:row>35</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16</xdr:col>
                    <xdr:colOff>9525</xdr:colOff>
                    <xdr:row>36</xdr:row>
                    <xdr:rowOff>38100</xdr:rowOff>
                  </from>
                  <to>
                    <xdr:col>16</xdr:col>
                    <xdr:colOff>228600</xdr:colOff>
                    <xdr:row>36</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16</xdr:col>
                    <xdr:colOff>9525</xdr:colOff>
                    <xdr:row>38</xdr:row>
                    <xdr:rowOff>38100</xdr:rowOff>
                  </from>
                  <to>
                    <xdr:col>16</xdr:col>
                    <xdr:colOff>228600</xdr:colOff>
                    <xdr:row>38</xdr:row>
                    <xdr:rowOff>228600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9525</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16</xdr:col>
                    <xdr:colOff>9525</xdr:colOff>
                    <xdr:row>40</xdr:row>
                    <xdr:rowOff>38100</xdr:rowOff>
                  </from>
                  <to>
                    <xdr:col>16</xdr:col>
                    <xdr:colOff>228600</xdr:colOff>
                    <xdr:row>40</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9525</xdr:colOff>
                    <xdr:row>41</xdr:row>
                    <xdr:rowOff>28575</xdr:rowOff>
                  </from>
                  <to>
                    <xdr:col>16</xdr:col>
                    <xdr:colOff>228600</xdr:colOff>
                    <xdr:row>41</xdr:row>
                    <xdr:rowOff>228600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16</xdr:col>
                    <xdr:colOff>9525</xdr:colOff>
                    <xdr:row>42</xdr:row>
                    <xdr:rowOff>28575</xdr:rowOff>
                  </from>
                  <to>
                    <xdr:col>16</xdr:col>
                    <xdr:colOff>228600</xdr:colOff>
                    <xdr:row>42</xdr:row>
                    <xdr:rowOff>228600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9525</xdr:colOff>
                    <xdr:row>30</xdr:row>
                    <xdr:rowOff>38100</xdr:rowOff>
                  </from>
                  <to>
                    <xdr:col>16</xdr:col>
                    <xdr:colOff>228600</xdr:colOff>
                    <xdr:row>30</xdr:row>
                    <xdr:rowOff>228600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9525</xdr:colOff>
                    <xdr:row>29</xdr:row>
                    <xdr:rowOff>38100</xdr:rowOff>
                  </from>
                  <to>
                    <xdr:col>16</xdr:col>
                    <xdr:colOff>228600</xdr:colOff>
                    <xdr:row>29</xdr:row>
                    <xdr:rowOff>228600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16</xdr:col>
                    <xdr:colOff>9525</xdr:colOff>
                    <xdr:row>12</xdr:row>
                    <xdr:rowOff>38100</xdr:rowOff>
                  </from>
                  <to>
                    <xdr:col>16</xdr:col>
                    <xdr:colOff>228600</xdr:colOff>
                    <xdr:row>12</xdr:row>
                    <xdr:rowOff>228600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16</xdr:col>
                    <xdr:colOff>9525</xdr:colOff>
                    <xdr:row>11</xdr:row>
                    <xdr:rowOff>38100</xdr:rowOff>
                  </from>
                  <to>
                    <xdr:col>16</xdr:col>
                    <xdr:colOff>228600</xdr:colOff>
                    <xdr:row>11</xdr:row>
                    <xdr:rowOff>228600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16</xdr:col>
                    <xdr:colOff>9525</xdr:colOff>
                    <xdr:row>10</xdr:row>
                    <xdr:rowOff>28575</xdr:rowOff>
                  </from>
                  <to>
                    <xdr:col>16</xdr:col>
                    <xdr:colOff>228600</xdr:colOff>
                    <xdr:row>10</xdr:row>
                    <xdr:rowOff>228600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16</xdr:col>
                    <xdr:colOff>9525</xdr:colOff>
                    <xdr:row>9</xdr:row>
                    <xdr:rowOff>38100</xdr:rowOff>
                  </from>
                  <to>
                    <xdr:col>16</xdr:col>
                    <xdr:colOff>228600</xdr:colOff>
                    <xdr:row>9</xdr:row>
                    <xdr:rowOff>228600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11</xdr:col>
                    <xdr:colOff>9525</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11</xdr:col>
                    <xdr:colOff>9525</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11</xdr:col>
                    <xdr:colOff>9525</xdr:colOff>
                    <xdr:row>35</xdr:row>
                    <xdr:rowOff>28575</xdr:rowOff>
                  </from>
                  <to>
                    <xdr:col>11</xdr:col>
                    <xdr:colOff>228600</xdr:colOff>
                    <xdr:row>35</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11</xdr:col>
                    <xdr:colOff>9525</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11</xdr:col>
                    <xdr:colOff>9525</xdr:colOff>
                    <xdr:row>37</xdr:row>
                    <xdr:rowOff>28575</xdr:rowOff>
                  </from>
                  <to>
                    <xdr:col>11</xdr:col>
                    <xdr:colOff>228600</xdr:colOff>
                    <xdr:row>37</xdr:row>
                    <xdr:rowOff>228600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11</xdr:col>
                    <xdr:colOff>9525</xdr:colOff>
                    <xdr:row>38</xdr:row>
                    <xdr:rowOff>28575</xdr:rowOff>
                  </from>
                  <to>
                    <xdr:col>11</xdr:col>
                    <xdr:colOff>228600</xdr:colOff>
                    <xdr:row>38</xdr:row>
                    <xdr:rowOff>228600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14</xdr:col>
                    <xdr:colOff>19050</xdr:colOff>
                    <xdr:row>33</xdr:row>
                    <xdr:rowOff>28575</xdr:rowOff>
                  </from>
                  <to>
                    <xdr:col>14</xdr:col>
                    <xdr:colOff>228600</xdr:colOff>
                    <xdr:row>33</xdr:row>
                    <xdr:rowOff>228600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14</xdr:col>
                    <xdr:colOff>19050</xdr:colOff>
                    <xdr:row>34</xdr:row>
                    <xdr:rowOff>28575</xdr:rowOff>
                  </from>
                  <to>
                    <xdr:col>14</xdr:col>
                    <xdr:colOff>228600</xdr:colOff>
                    <xdr:row>34</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14</xdr:col>
                    <xdr:colOff>19050</xdr:colOff>
                    <xdr:row>35</xdr:row>
                    <xdr:rowOff>28575</xdr:rowOff>
                  </from>
                  <to>
                    <xdr:col>14</xdr:col>
                    <xdr:colOff>228600</xdr:colOff>
                    <xdr:row>35</xdr:row>
                    <xdr:rowOff>228600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14</xdr:col>
                    <xdr:colOff>19050</xdr:colOff>
                    <xdr:row>36</xdr:row>
                    <xdr:rowOff>28575</xdr:rowOff>
                  </from>
                  <to>
                    <xdr:col>14</xdr:col>
                    <xdr:colOff>228600</xdr:colOff>
                    <xdr:row>36</xdr:row>
                    <xdr:rowOff>228600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14</xdr:col>
                    <xdr:colOff>19050</xdr:colOff>
                    <xdr:row>37</xdr:row>
                    <xdr:rowOff>28575</xdr:rowOff>
                  </from>
                  <to>
                    <xdr:col>14</xdr:col>
                    <xdr:colOff>228600</xdr:colOff>
                    <xdr:row>37</xdr:row>
                    <xdr:rowOff>228600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14</xdr:col>
                    <xdr:colOff>19050</xdr:colOff>
                    <xdr:row>38</xdr:row>
                    <xdr:rowOff>28575</xdr:rowOff>
                  </from>
                  <to>
                    <xdr:col>14</xdr:col>
                    <xdr:colOff>228600</xdr:colOff>
                    <xdr:row>38</xdr:row>
                    <xdr:rowOff>228600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7</xdr:col>
                    <xdr:colOff>19050</xdr:colOff>
                    <xdr:row>39</xdr:row>
                    <xdr:rowOff>28575</xdr:rowOff>
                  </from>
                  <to>
                    <xdr:col>7</xdr:col>
                    <xdr:colOff>228600</xdr:colOff>
                    <xdr:row>39</xdr:row>
                    <xdr:rowOff>228600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11</xdr:col>
                    <xdr:colOff>9525</xdr:colOff>
                    <xdr:row>39</xdr:row>
                    <xdr:rowOff>28575</xdr:rowOff>
                  </from>
                  <to>
                    <xdr:col>11</xdr:col>
                    <xdr:colOff>219075</xdr:colOff>
                    <xdr:row>39</xdr:row>
                    <xdr:rowOff>228600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14</xdr:col>
                    <xdr:colOff>19050</xdr:colOff>
                    <xdr:row>41</xdr:row>
                    <xdr:rowOff>28575</xdr:rowOff>
                  </from>
                  <to>
                    <xdr:col>14</xdr:col>
                    <xdr:colOff>228600</xdr:colOff>
                    <xdr:row>41</xdr:row>
                    <xdr:rowOff>228600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11</xdr:col>
                    <xdr:colOff>19050</xdr:colOff>
                    <xdr:row>41</xdr:row>
                    <xdr:rowOff>28575</xdr:rowOff>
                  </from>
                  <to>
                    <xdr:col>11</xdr:col>
                    <xdr:colOff>228600</xdr:colOff>
                    <xdr:row>41</xdr:row>
                    <xdr:rowOff>228600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8</xdr:col>
                    <xdr:colOff>19050</xdr:colOff>
                    <xdr:row>18</xdr:row>
                    <xdr:rowOff>28575</xdr:rowOff>
                  </from>
                  <to>
                    <xdr:col>8</xdr:col>
                    <xdr:colOff>228600</xdr:colOff>
                    <xdr:row>18</xdr:row>
                    <xdr:rowOff>228600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19050</xdr:colOff>
                    <xdr:row>19</xdr:row>
                    <xdr:rowOff>28575</xdr:rowOff>
                  </from>
                  <to>
                    <xdr:col>8</xdr:col>
                    <xdr:colOff>228600</xdr:colOff>
                    <xdr:row>19</xdr:row>
                    <xdr:rowOff>228600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4</xdr:col>
                    <xdr:colOff>19050</xdr:colOff>
                    <xdr:row>19</xdr:row>
                    <xdr:rowOff>28575</xdr:rowOff>
                  </from>
                  <to>
                    <xdr:col>4</xdr:col>
                    <xdr:colOff>228600</xdr:colOff>
                    <xdr:row>19</xdr:row>
                    <xdr:rowOff>228600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12</xdr:col>
                    <xdr:colOff>19050</xdr:colOff>
                    <xdr:row>17</xdr:row>
                    <xdr:rowOff>28575</xdr:rowOff>
                  </from>
                  <to>
                    <xdr:col>12</xdr:col>
                    <xdr:colOff>228600</xdr:colOff>
                    <xdr:row>17</xdr:row>
                    <xdr:rowOff>228600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12</xdr:col>
                    <xdr:colOff>19050</xdr:colOff>
                    <xdr:row>18</xdr:row>
                    <xdr:rowOff>28575</xdr:rowOff>
                  </from>
                  <to>
                    <xdr:col>12</xdr:col>
                    <xdr:colOff>228600</xdr:colOff>
                    <xdr:row>18</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2"/>
  <sheetViews>
    <sheetView view="pageBreakPreview" zoomScaleNormal="60" zoomScaleSheetLayoutView="100" workbookViewId="0">
      <selection activeCell="C3" sqref="C3:T3"/>
    </sheetView>
  </sheetViews>
  <sheetFormatPr defaultColWidth="3.75" defaultRowHeight="15" customHeight="1" x14ac:dyDescent="0.15"/>
  <cols>
    <col min="1" max="1" width="3.75" style="187" customWidth="1"/>
    <col min="2" max="2" width="12.5" style="187" customWidth="1"/>
    <col min="3" max="3" width="3.75" style="187" customWidth="1"/>
    <col min="4" max="4" width="7.5" style="187" customWidth="1"/>
    <col min="5" max="20" width="3.75" style="187"/>
    <col min="21" max="21" width="5.5" style="187" hidden="1" customWidth="1"/>
    <col min="22" max="16384" width="3.75" style="187"/>
  </cols>
  <sheetData>
    <row r="1" spans="1:21" ht="22.5" customHeight="1" x14ac:dyDescent="0.15">
      <c r="A1" s="416" t="s">
        <v>54</v>
      </c>
      <c r="B1" s="416"/>
      <c r="C1" s="416"/>
      <c r="D1" s="416"/>
      <c r="E1" s="416"/>
      <c r="F1" s="416"/>
      <c r="G1" s="416"/>
      <c r="H1" s="416"/>
      <c r="I1" s="416"/>
      <c r="J1" s="416"/>
      <c r="K1" s="416"/>
      <c r="L1" s="416"/>
      <c r="M1" s="416"/>
      <c r="N1" s="416"/>
      <c r="O1" s="416"/>
      <c r="P1" s="416"/>
      <c r="Q1" s="416"/>
      <c r="R1" s="416"/>
      <c r="S1" s="416"/>
      <c r="T1" s="416"/>
      <c r="U1" s="212"/>
    </row>
    <row r="2" spans="1:21" ht="12" x14ac:dyDescent="0.15">
      <c r="T2" s="188" t="s">
        <v>10</v>
      </c>
      <c r="U2" s="188"/>
    </row>
    <row r="3" spans="1:21" ht="21" customHeight="1" x14ac:dyDescent="0.15">
      <c r="A3" s="396" t="s">
        <v>686</v>
      </c>
      <c r="B3" s="397"/>
      <c r="C3" s="398" t="str">
        <f>第二面!K5&amp;"　"&amp;複数建築主・設計者!H5&amp;"　"&amp;複数建築主・設計者!H12</f>
        <v>　　</v>
      </c>
      <c r="D3" s="399"/>
      <c r="E3" s="399"/>
      <c r="F3" s="399"/>
      <c r="G3" s="399"/>
      <c r="H3" s="399"/>
      <c r="I3" s="399"/>
      <c r="J3" s="399"/>
      <c r="K3" s="399"/>
      <c r="L3" s="399"/>
      <c r="M3" s="399"/>
      <c r="N3" s="399"/>
      <c r="O3" s="399"/>
      <c r="P3" s="399"/>
      <c r="Q3" s="399"/>
      <c r="R3" s="399"/>
      <c r="S3" s="399"/>
      <c r="T3" s="400"/>
      <c r="U3" s="268"/>
    </row>
    <row r="4" spans="1:21" ht="21" customHeight="1" x14ac:dyDescent="0.15">
      <c r="A4" s="396" t="s">
        <v>5</v>
      </c>
      <c r="B4" s="397"/>
      <c r="C4" s="398" t="str">
        <f>IF(委任状兼同意書!D22="","",委任状兼同意書!D2)</f>
        <v/>
      </c>
      <c r="D4" s="399"/>
      <c r="E4" s="399"/>
      <c r="F4" s="399"/>
      <c r="G4" s="399"/>
      <c r="H4" s="399"/>
      <c r="I4" s="399"/>
      <c r="J4" s="399"/>
      <c r="K4" s="399"/>
      <c r="L4" s="399"/>
      <c r="M4" s="399"/>
      <c r="N4" s="399"/>
      <c r="O4" s="399"/>
      <c r="P4" s="399"/>
      <c r="Q4" s="399"/>
      <c r="R4" s="399"/>
      <c r="S4" s="399"/>
      <c r="T4" s="400"/>
      <c r="U4" s="268"/>
    </row>
    <row r="5" spans="1:21" ht="26.25" customHeight="1" x14ac:dyDescent="0.15">
      <c r="A5" s="396" t="s">
        <v>61</v>
      </c>
      <c r="B5" s="397"/>
      <c r="C5" s="408" t="str">
        <f>IF(第三面!F6="","",第三面!F6)</f>
        <v/>
      </c>
      <c r="D5" s="409"/>
      <c r="E5" s="409"/>
      <c r="F5" s="409"/>
      <c r="G5" s="409"/>
      <c r="H5" s="409"/>
      <c r="I5" s="409"/>
      <c r="J5" s="409"/>
      <c r="K5" s="409"/>
      <c r="L5" s="409"/>
      <c r="M5" s="409"/>
      <c r="N5" s="409"/>
      <c r="O5" s="409"/>
      <c r="P5" s="409"/>
      <c r="Q5" s="409"/>
      <c r="R5" s="409"/>
      <c r="S5" s="409"/>
      <c r="T5" s="410"/>
      <c r="U5" s="269"/>
    </row>
    <row r="6" spans="1:21" ht="21" customHeight="1" x14ac:dyDescent="0.15">
      <c r="A6" s="402" t="s">
        <v>57</v>
      </c>
      <c r="B6" s="403"/>
      <c r="C6" s="270" t="s">
        <v>7</v>
      </c>
      <c r="D6" s="406" t="s">
        <v>58</v>
      </c>
      <c r="E6" s="406"/>
      <c r="F6" s="406"/>
      <c r="G6" s="406"/>
      <c r="H6" s="270" t="s">
        <v>9</v>
      </c>
      <c r="I6" s="406" t="s">
        <v>59</v>
      </c>
      <c r="J6" s="406"/>
      <c r="K6" s="406"/>
      <c r="L6" s="406"/>
      <c r="M6" s="406"/>
      <c r="N6" s="270" t="s">
        <v>9</v>
      </c>
      <c r="O6" s="406" t="s">
        <v>60</v>
      </c>
      <c r="P6" s="406"/>
      <c r="Q6" s="406"/>
      <c r="R6" s="406"/>
      <c r="S6" s="406"/>
      <c r="T6" s="407"/>
      <c r="U6" s="187">
        <f>COUNTIFS(C6:T7,"■")</f>
        <v>0</v>
      </c>
    </row>
    <row r="7" spans="1:21" ht="21" customHeight="1" x14ac:dyDescent="0.15">
      <c r="A7" s="404"/>
      <c r="B7" s="405"/>
      <c r="C7" s="270" t="s">
        <v>7</v>
      </c>
      <c r="D7" s="406" t="s">
        <v>72</v>
      </c>
      <c r="E7" s="406"/>
      <c r="F7" s="406"/>
      <c r="G7" s="406"/>
      <c r="H7" s="411" t="s">
        <v>71</v>
      </c>
      <c r="I7" s="411"/>
      <c r="J7" s="411"/>
      <c r="K7" s="192" t="s">
        <v>70</v>
      </c>
      <c r="L7" s="412"/>
      <c r="M7" s="412"/>
      <c r="N7" s="412"/>
      <c r="O7" s="412"/>
      <c r="P7" s="412"/>
      <c r="Q7" s="412"/>
      <c r="R7" s="412"/>
      <c r="S7" s="412"/>
      <c r="T7" s="193" t="s">
        <v>17</v>
      </c>
    </row>
    <row r="8" spans="1:21" ht="21" customHeight="1" x14ac:dyDescent="0.15">
      <c r="A8" s="402" t="s">
        <v>62</v>
      </c>
      <c r="B8" s="403"/>
      <c r="C8" s="270" t="s">
        <v>7</v>
      </c>
      <c r="D8" s="406" t="s">
        <v>63</v>
      </c>
      <c r="E8" s="406"/>
      <c r="F8" s="406"/>
      <c r="G8" s="406"/>
      <c r="H8" s="270" t="s">
        <v>7</v>
      </c>
      <c r="I8" s="406" t="s">
        <v>64</v>
      </c>
      <c r="J8" s="406"/>
      <c r="K8" s="406"/>
      <c r="L8" s="406"/>
      <c r="M8" s="406"/>
      <c r="N8" s="270" t="s">
        <v>7</v>
      </c>
      <c r="O8" s="406" t="s">
        <v>65</v>
      </c>
      <c r="P8" s="406"/>
      <c r="Q8" s="406"/>
      <c r="R8" s="406"/>
      <c r="S8" s="406"/>
      <c r="T8" s="407"/>
      <c r="U8" s="187">
        <f t="shared" ref="U8:U11" si="0">COUNTIFS(C8:T9,"■")</f>
        <v>0</v>
      </c>
    </row>
    <row r="9" spans="1:21" ht="21" customHeight="1" x14ac:dyDescent="0.15">
      <c r="A9" s="404"/>
      <c r="B9" s="405"/>
      <c r="C9" s="270" t="s">
        <v>7</v>
      </c>
      <c r="D9" s="406" t="s">
        <v>79</v>
      </c>
      <c r="E9" s="406"/>
      <c r="F9" s="406"/>
      <c r="G9" s="406"/>
      <c r="H9" s="270" t="s">
        <v>78</v>
      </c>
      <c r="I9" s="406" t="s">
        <v>80</v>
      </c>
      <c r="J9" s="406"/>
      <c r="K9" s="406"/>
      <c r="L9" s="406"/>
      <c r="M9" s="406"/>
      <c r="N9" s="406"/>
      <c r="O9" s="406"/>
      <c r="P9" s="406"/>
      <c r="Q9" s="406"/>
      <c r="R9" s="406"/>
      <c r="S9" s="406"/>
      <c r="T9" s="407"/>
    </row>
    <row r="10" spans="1:21" ht="21" customHeight="1" x14ac:dyDescent="0.15">
      <c r="A10" s="396" t="s">
        <v>779</v>
      </c>
      <c r="B10" s="397"/>
      <c r="C10" s="398"/>
      <c r="D10" s="399"/>
      <c r="E10" s="399"/>
      <c r="F10" s="399"/>
      <c r="G10" s="399"/>
      <c r="H10" s="399"/>
      <c r="I10" s="399"/>
      <c r="J10" s="399"/>
      <c r="K10" s="192" t="s">
        <v>70</v>
      </c>
      <c r="L10" s="401"/>
      <c r="M10" s="401"/>
      <c r="N10" s="401"/>
      <c r="O10" s="401"/>
      <c r="P10" s="401"/>
      <c r="Q10" s="401"/>
      <c r="R10" s="401"/>
      <c r="S10" s="401"/>
      <c r="T10" s="193" t="s">
        <v>17</v>
      </c>
    </row>
    <row r="11" spans="1:21" ht="21" customHeight="1" x14ac:dyDescent="0.15">
      <c r="A11" s="402" t="s">
        <v>53</v>
      </c>
      <c r="B11" s="403"/>
      <c r="C11" s="270" t="s">
        <v>7</v>
      </c>
      <c r="D11" s="406" t="s">
        <v>68</v>
      </c>
      <c r="E11" s="406"/>
      <c r="F11" s="406"/>
      <c r="G11" s="406"/>
      <c r="H11" s="270" t="s">
        <v>9</v>
      </c>
      <c r="I11" s="406" t="s">
        <v>67</v>
      </c>
      <c r="J11" s="406"/>
      <c r="K11" s="406"/>
      <c r="L11" s="406"/>
      <c r="M11" s="406"/>
      <c r="N11" s="270" t="s">
        <v>7</v>
      </c>
      <c r="O11" s="406" t="s">
        <v>69</v>
      </c>
      <c r="P11" s="406"/>
      <c r="Q11" s="406"/>
      <c r="R11" s="406"/>
      <c r="S11" s="406"/>
      <c r="T11" s="407"/>
      <c r="U11" s="187">
        <f t="shared" si="0"/>
        <v>0</v>
      </c>
    </row>
    <row r="12" spans="1:21" ht="21" customHeight="1" x14ac:dyDescent="0.15">
      <c r="A12" s="404"/>
      <c r="B12" s="405"/>
      <c r="C12" s="270" t="s">
        <v>7</v>
      </c>
      <c r="D12" s="406" t="s">
        <v>76</v>
      </c>
      <c r="E12" s="406"/>
      <c r="F12" s="406"/>
      <c r="G12" s="406"/>
      <c r="H12" s="270" t="s">
        <v>7</v>
      </c>
      <c r="I12" s="406" t="s">
        <v>77</v>
      </c>
      <c r="J12" s="406"/>
      <c r="K12" s="406"/>
      <c r="L12" s="406"/>
      <c r="M12" s="406"/>
      <c r="N12" s="189"/>
      <c r="O12" s="189"/>
      <c r="P12" s="189"/>
      <c r="Q12" s="189"/>
      <c r="R12" s="189"/>
      <c r="S12" s="189"/>
      <c r="T12" s="190"/>
    </row>
    <row r="13" spans="1:21" ht="21" customHeight="1" x14ac:dyDescent="0.15">
      <c r="A13" s="396" t="s">
        <v>28</v>
      </c>
      <c r="B13" s="397"/>
      <c r="C13" s="270" t="s">
        <v>7</v>
      </c>
      <c r="D13" s="406" t="s">
        <v>51</v>
      </c>
      <c r="E13" s="406"/>
      <c r="F13" s="406"/>
      <c r="G13" s="406"/>
      <c r="H13" s="270" t="s">
        <v>9</v>
      </c>
      <c r="I13" s="406" t="s">
        <v>52</v>
      </c>
      <c r="J13" s="406"/>
      <c r="K13" s="406"/>
      <c r="L13" s="406"/>
      <c r="M13" s="406"/>
      <c r="N13" s="191"/>
      <c r="O13" s="194"/>
      <c r="P13" s="194"/>
      <c r="Q13" s="194"/>
      <c r="R13" s="194"/>
      <c r="S13" s="194"/>
      <c r="T13" s="193"/>
      <c r="U13" s="187">
        <f>COUNTIFS(C13:T13,"■")</f>
        <v>0</v>
      </c>
    </row>
    <row r="14" spans="1:21" ht="21" customHeight="1" x14ac:dyDescent="0.15">
      <c r="A14" s="396" t="s">
        <v>781</v>
      </c>
      <c r="B14" s="397"/>
      <c r="C14" s="270" t="s">
        <v>7</v>
      </c>
      <c r="D14" s="189" t="s">
        <v>780</v>
      </c>
      <c r="E14" s="189"/>
      <c r="F14" s="189"/>
      <c r="G14" s="189"/>
      <c r="I14" s="189"/>
      <c r="J14" s="189"/>
      <c r="K14" s="189"/>
      <c r="L14" s="189"/>
      <c r="M14" s="189"/>
      <c r="P14" s="194"/>
      <c r="Q14" s="270" t="s">
        <v>7</v>
      </c>
      <c r="R14" s="194" t="s">
        <v>81</v>
      </c>
      <c r="S14" s="194"/>
      <c r="T14" s="193"/>
      <c r="U14" s="187">
        <f>COUNTIFS(C14:T14,"■")</f>
        <v>0</v>
      </c>
    </row>
    <row r="15" spans="1:21" ht="21" customHeight="1" x14ac:dyDescent="0.15">
      <c r="A15" s="396" t="s">
        <v>11</v>
      </c>
      <c r="B15" s="397"/>
      <c r="C15" s="270" t="s">
        <v>7</v>
      </c>
      <c r="D15" s="189" t="s">
        <v>14</v>
      </c>
      <c r="E15" s="270" t="s">
        <v>7</v>
      </c>
      <c r="F15" s="189" t="s">
        <v>15</v>
      </c>
      <c r="G15" s="189"/>
      <c r="H15" s="270" t="s">
        <v>7</v>
      </c>
      <c r="I15" s="406" t="s">
        <v>16</v>
      </c>
      <c r="J15" s="406"/>
      <c r="K15" s="406"/>
      <c r="L15" s="406"/>
      <c r="M15" s="406"/>
      <c r="N15" s="270" t="s">
        <v>9</v>
      </c>
      <c r="O15" s="189" t="s">
        <v>73</v>
      </c>
      <c r="P15" s="189"/>
      <c r="Q15" s="412"/>
      <c r="R15" s="412"/>
      <c r="S15" s="412"/>
      <c r="T15" s="190" t="s">
        <v>17</v>
      </c>
      <c r="U15" s="187">
        <f t="shared" ref="U15:U39" si="1">COUNTIFS(C15:T15,"■")</f>
        <v>0</v>
      </c>
    </row>
    <row r="16" spans="1:21" ht="21" customHeight="1" x14ac:dyDescent="0.15">
      <c r="A16" s="396" t="s">
        <v>4</v>
      </c>
      <c r="B16" s="397"/>
      <c r="C16" s="424">
        <f>第三面!F9</f>
        <v>0</v>
      </c>
      <c r="D16" s="424"/>
      <c r="E16" s="424"/>
      <c r="F16" s="189" t="s">
        <v>6</v>
      </c>
      <c r="G16" s="189"/>
      <c r="H16" s="189"/>
      <c r="I16" s="189"/>
      <c r="J16" s="189"/>
      <c r="K16" s="189"/>
      <c r="L16" s="189"/>
      <c r="M16" s="189"/>
      <c r="N16" s="189"/>
      <c r="O16" s="189"/>
      <c r="P16" s="189"/>
      <c r="Q16" s="189"/>
      <c r="R16" s="189"/>
      <c r="S16" s="189"/>
      <c r="T16" s="190"/>
    </row>
    <row r="17" spans="1:24" ht="21" customHeight="1" x14ac:dyDescent="0.15">
      <c r="A17" s="396" t="s">
        <v>12</v>
      </c>
      <c r="B17" s="397"/>
      <c r="C17" s="189" t="s">
        <v>18</v>
      </c>
      <c r="D17" s="185">
        <f>第三面!I10</f>
        <v>0</v>
      </c>
      <c r="E17" s="189" t="s">
        <v>19</v>
      </c>
      <c r="F17" s="189"/>
      <c r="G17" s="189"/>
      <c r="H17" s="189" t="s">
        <v>20</v>
      </c>
      <c r="I17" s="412">
        <f>第三面!P10</f>
        <v>0</v>
      </c>
      <c r="J17" s="412"/>
      <c r="K17" s="189" t="s">
        <v>19</v>
      </c>
      <c r="L17" s="189"/>
      <c r="M17" s="189"/>
      <c r="N17" s="189"/>
      <c r="O17" s="189"/>
      <c r="P17" s="189"/>
      <c r="Q17" s="189"/>
      <c r="R17" s="189"/>
      <c r="S17" s="189"/>
      <c r="T17" s="190"/>
    </row>
    <row r="18" spans="1:24" ht="21" customHeight="1" x14ac:dyDescent="0.15">
      <c r="A18" s="402" t="s">
        <v>0</v>
      </c>
      <c r="B18" s="403"/>
      <c r="C18" s="417" t="s">
        <v>21</v>
      </c>
      <c r="D18" s="418"/>
      <c r="E18" s="418"/>
      <c r="F18" s="418"/>
      <c r="G18" s="418"/>
      <c r="H18" s="418"/>
      <c r="I18" s="418"/>
      <c r="J18" s="418"/>
      <c r="K18" s="418"/>
      <c r="L18" s="418"/>
      <c r="M18" s="418"/>
      <c r="N18" s="418"/>
      <c r="O18" s="418"/>
      <c r="P18" s="418"/>
      <c r="Q18" s="418"/>
      <c r="R18" s="418"/>
      <c r="S18" s="418"/>
      <c r="T18" s="419"/>
    </row>
    <row r="19" spans="1:24" ht="21" customHeight="1" x14ac:dyDescent="0.15">
      <c r="A19" s="404" t="s">
        <v>1</v>
      </c>
      <c r="B19" s="405"/>
      <c r="C19" s="271" t="s">
        <v>7</v>
      </c>
      <c r="D19" s="196" t="s">
        <v>22</v>
      </c>
      <c r="E19" s="272" t="s">
        <v>9</v>
      </c>
      <c r="F19" s="196" t="s">
        <v>23</v>
      </c>
      <c r="G19" s="197"/>
      <c r="H19" s="188" t="s">
        <v>785</v>
      </c>
      <c r="I19" s="423">
        <f>IF(第二面!H59="",第二面!H60,第二面!H59)</f>
        <v>0</v>
      </c>
      <c r="J19" s="423"/>
      <c r="K19" s="423"/>
      <c r="L19" s="423"/>
      <c r="M19" s="423"/>
      <c r="N19" s="423"/>
      <c r="O19" s="423"/>
      <c r="P19" s="423"/>
      <c r="Q19" s="423"/>
      <c r="R19" s="423"/>
      <c r="S19" s="423"/>
      <c r="T19" s="198" t="s">
        <v>17</v>
      </c>
      <c r="U19" s="187">
        <f t="shared" si="1"/>
        <v>0</v>
      </c>
      <c r="X19"/>
    </row>
    <row r="20" spans="1:24" ht="52.5" customHeight="1" x14ac:dyDescent="0.15">
      <c r="A20" s="413" t="s">
        <v>74</v>
      </c>
      <c r="B20" s="413"/>
      <c r="C20" s="422"/>
      <c r="D20" s="414"/>
      <c r="E20" s="414"/>
      <c r="F20" s="414"/>
      <c r="G20" s="414"/>
      <c r="H20" s="414"/>
      <c r="I20" s="414"/>
      <c r="J20" s="414"/>
      <c r="K20" s="414"/>
      <c r="L20" s="414"/>
      <c r="M20" s="414"/>
      <c r="N20" s="414"/>
      <c r="O20" s="414"/>
      <c r="P20" s="414"/>
      <c r="Q20" s="414"/>
      <c r="R20" s="414"/>
      <c r="S20" s="414"/>
      <c r="T20" s="414"/>
      <c r="X20"/>
    </row>
    <row r="21" spans="1:24" ht="13.5" x14ac:dyDescent="0.15">
      <c r="A21" s="187" t="s">
        <v>75</v>
      </c>
      <c r="B21" s="200"/>
      <c r="C21" s="200"/>
      <c r="F21" s="188"/>
      <c r="G21" s="200"/>
      <c r="I21"/>
      <c r="J21"/>
      <c r="K21"/>
      <c r="L21" s="200"/>
      <c r="N21"/>
      <c r="O21"/>
      <c r="Q21" s="200"/>
      <c r="X21"/>
    </row>
    <row r="22" spans="1:24" ht="7.5" customHeight="1" x14ac:dyDescent="0.15"/>
    <row r="23" spans="1:24" ht="21" customHeight="1" x14ac:dyDescent="0.15">
      <c r="A23" s="402" t="s">
        <v>8</v>
      </c>
      <c r="B23" s="403"/>
      <c r="C23" s="413" t="s">
        <v>24</v>
      </c>
      <c r="D23" s="413"/>
      <c r="E23" s="414">
        <f>第二面!K14</f>
        <v>0</v>
      </c>
      <c r="F23" s="414"/>
      <c r="G23" s="414"/>
      <c r="H23" s="414"/>
      <c r="I23" s="414"/>
      <c r="J23" s="414"/>
      <c r="K23" s="414"/>
      <c r="L23" s="414"/>
      <c r="M23" s="414"/>
      <c r="N23" s="201" t="s">
        <v>2</v>
      </c>
      <c r="O23" s="415">
        <f>第二面!K17</f>
        <v>0</v>
      </c>
      <c r="P23" s="414"/>
      <c r="Q23" s="414"/>
      <c r="R23" s="414"/>
      <c r="S23" s="414"/>
      <c r="T23" s="414"/>
    </row>
    <row r="24" spans="1:24" ht="21" customHeight="1" x14ac:dyDescent="0.15">
      <c r="A24" s="420"/>
      <c r="B24" s="421"/>
      <c r="C24" s="413" t="s">
        <v>25</v>
      </c>
      <c r="D24" s="413"/>
      <c r="E24" s="414">
        <f>第二面!K12</f>
        <v>0</v>
      </c>
      <c r="F24" s="414"/>
      <c r="G24" s="414"/>
      <c r="H24" s="414"/>
      <c r="I24" s="414"/>
      <c r="J24" s="414"/>
      <c r="K24" s="414"/>
      <c r="L24" s="414"/>
      <c r="M24" s="414"/>
      <c r="N24" s="201" t="s">
        <v>3</v>
      </c>
      <c r="O24" s="414"/>
      <c r="P24" s="414"/>
      <c r="Q24" s="414"/>
      <c r="R24" s="414"/>
      <c r="S24" s="414"/>
      <c r="T24" s="414"/>
    </row>
    <row r="25" spans="1:24" ht="21" customHeight="1" x14ac:dyDescent="0.15">
      <c r="A25" s="404"/>
      <c r="B25" s="405"/>
      <c r="C25" s="413" t="s">
        <v>26</v>
      </c>
      <c r="D25" s="413"/>
      <c r="E25" s="414">
        <f>第二面!K16</f>
        <v>0</v>
      </c>
      <c r="F25" s="414"/>
      <c r="G25" s="414"/>
      <c r="H25" s="414"/>
      <c r="I25" s="414"/>
      <c r="J25" s="414"/>
      <c r="K25" s="414"/>
      <c r="L25" s="414"/>
      <c r="M25" s="414"/>
      <c r="N25" s="414"/>
      <c r="O25" s="414"/>
      <c r="P25" s="414"/>
      <c r="Q25" s="414"/>
      <c r="R25" s="414"/>
      <c r="S25" s="414"/>
      <c r="T25" s="414"/>
    </row>
    <row r="26" spans="1:24" ht="7.5" customHeight="1" x14ac:dyDescent="0.15">
      <c r="A26" s="200"/>
    </row>
    <row r="27" spans="1:24" ht="21" customHeight="1" x14ac:dyDescent="0.15">
      <c r="A27" s="413" t="s">
        <v>55</v>
      </c>
      <c r="B27" s="413"/>
      <c r="C27" s="413" t="s">
        <v>24</v>
      </c>
      <c r="D27" s="413"/>
      <c r="E27" s="414">
        <f>IF($A$28="■",$E$23,"")</f>
        <v>0</v>
      </c>
      <c r="F27" s="414"/>
      <c r="G27" s="414"/>
      <c r="H27" s="414"/>
      <c r="I27" s="414"/>
      <c r="J27" s="414"/>
      <c r="K27" s="414"/>
      <c r="L27" s="414"/>
      <c r="M27" s="414"/>
      <c r="N27" s="199" t="s">
        <v>2</v>
      </c>
      <c r="O27" s="414">
        <f>IF($A$28="■",$O$23,"")</f>
        <v>0</v>
      </c>
      <c r="P27" s="414"/>
      <c r="Q27" s="414"/>
      <c r="R27" s="414"/>
      <c r="S27" s="414"/>
      <c r="T27" s="414"/>
    </row>
    <row r="28" spans="1:24" ht="21" customHeight="1" x14ac:dyDescent="0.15">
      <c r="A28" s="186" t="s">
        <v>56</v>
      </c>
      <c r="B28" s="195" t="s">
        <v>8</v>
      </c>
      <c r="C28" s="413" t="s">
        <v>25</v>
      </c>
      <c r="D28" s="413"/>
      <c r="E28" s="414">
        <f>IF($A$28="■",$E$24,"")</f>
        <v>0</v>
      </c>
      <c r="F28" s="414"/>
      <c r="G28" s="414"/>
      <c r="H28" s="414"/>
      <c r="I28" s="414"/>
      <c r="J28" s="414"/>
      <c r="K28" s="414"/>
      <c r="L28" s="414"/>
      <c r="M28" s="414"/>
      <c r="N28" s="199" t="s">
        <v>3</v>
      </c>
      <c r="O28" s="414">
        <f>IF($A$28="■",$O$24,"")</f>
        <v>0</v>
      </c>
      <c r="P28" s="414"/>
      <c r="Q28" s="414"/>
      <c r="R28" s="414"/>
      <c r="S28" s="414"/>
      <c r="T28" s="414"/>
    </row>
    <row r="29" spans="1:24" ht="23.25" customHeight="1" x14ac:dyDescent="0.15">
      <c r="A29" s="273" t="s">
        <v>7</v>
      </c>
      <c r="B29" s="202" t="s">
        <v>66</v>
      </c>
      <c r="C29" s="413" t="s">
        <v>26</v>
      </c>
      <c r="D29" s="413"/>
      <c r="E29" s="414">
        <f>IF($A$28="■",$E$25,"")</f>
        <v>0</v>
      </c>
      <c r="F29" s="414"/>
      <c r="G29" s="414"/>
      <c r="H29" s="414"/>
      <c r="I29" s="414"/>
      <c r="J29" s="414"/>
      <c r="K29" s="414"/>
      <c r="L29" s="414"/>
      <c r="M29" s="414"/>
      <c r="N29" s="414"/>
      <c r="O29" s="414"/>
      <c r="P29" s="414"/>
      <c r="Q29" s="414"/>
      <c r="R29" s="414"/>
      <c r="S29" s="414"/>
      <c r="T29" s="414"/>
    </row>
    <row r="30" spans="1:24" ht="7.5" customHeight="1" x14ac:dyDescent="0.15">
      <c r="A30" s="200"/>
    </row>
    <row r="31" spans="1:24" ht="21" customHeight="1" x14ac:dyDescent="0.15">
      <c r="A31" s="413" t="s">
        <v>45</v>
      </c>
      <c r="B31" s="413"/>
      <c r="C31" s="413" t="s">
        <v>24</v>
      </c>
      <c r="D31" s="413"/>
      <c r="E31" s="414">
        <f>IF($A$32="■",$E$23,"")</f>
        <v>0</v>
      </c>
      <c r="F31" s="414"/>
      <c r="G31" s="414"/>
      <c r="H31" s="414"/>
      <c r="I31" s="414"/>
      <c r="J31" s="414"/>
      <c r="K31" s="414"/>
      <c r="L31" s="414"/>
      <c r="M31" s="414"/>
      <c r="N31" s="201" t="s">
        <v>2</v>
      </c>
      <c r="O31" s="414">
        <f>IF($A$32="■",$O$23,"")</f>
        <v>0</v>
      </c>
      <c r="P31" s="414"/>
      <c r="Q31" s="414"/>
      <c r="R31" s="414"/>
      <c r="S31" s="414"/>
      <c r="T31" s="414"/>
    </row>
    <row r="32" spans="1:24" ht="21" customHeight="1" x14ac:dyDescent="0.15">
      <c r="A32" s="186" t="s">
        <v>56</v>
      </c>
      <c r="B32" s="195" t="s">
        <v>8</v>
      </c>
      <c r="C32" s="413" t="s">
        <v>25</v>
      </c>
      <c r="D32" s="413"/>
      <c r="E32" s="414">
        <f>IF($A$32="■",$E$24,"")</f>
        <v>0</v>
      </c>
      <c r="F32" s="414"/>
      <c r="G32" s="414"/>
      <c r="H32" s="414"/>
      <c r="I32" s="414"/>
      <c r="J32" s="414"/>
      <c r="K32" s="414"/>
      <c r="L32" s="414"/>
      <c r="M32" s="414"/>
      <c r="N32" s="201" t="s">
        <v>3</v>
      </c>
      <c r="O32" s="414">
        <f>IF($A$32="■",$O$24,"")</f>
        <v>0</v>
      </c>
      <c r="P32" s="414"/>
      <c r="Q32" s="414"/>
      <c r="R32" s="414"/>
      <c r="S32" s="414"/>
      <c r="T32" s="414"/>
    </row>
    <row r="33" spans="1:21" ht="23.25" customHeight="1" x14ac:dyDescent="0.15">
      <c r="A33" s="273" t="s">
        <v>9</v>
      </c>
      <c r="B33" s="202" t="s">
        <v>66</v>
      </c>
      <c r="C33" s="413" t="s">
        <v>26</v>
      </c>
      <c r="D33" s="413"/>
      <c r="E33" s="414">
        <f>IF($A$32="■",$E$25,"")</f>
        <v>0</v>
      </c>
      <c r="F33" s="414"/>
      <c r="G33" s="414"/>
      <c r="H33" s="414"/>
      <c r="I33" s="414"/>
      <c r="J33" s="414"/>
      <c r="K33" s="414"/>
      <c r="L33" s="414"/>
      <c r="M33" s="414"/>
      <c r="N33" s="414"/>
      <c r="O33" s="414"/>
      <c r="P33" s="414"/>
      <c r="Q33" s="414"/>
      <c r="R33" s="414"/>
      <c r="S33" s="414"/>
      <c r="T33" s="414"/>
    </row>
    <row r="34" spans="1:21" ht="7.5" customHeight="1" x14ac:dyDescent="0.15">
      <c r="A34" s="200"/>
    </row>
    <row r="35" spans="1:21" ht="21" customHeight="1" x14ac:dyDescent="0.15">
      <c r="A35" s="413" t="s">
        <v>783</v>
      </c>
      <c r="B35" s="413"/>
      <c r="C35" s="413" t="s">
        <v>24</v>
      </c>
      <c r="D35" s="413"/>
      <c r="E35" s="414">
        <f>IF($A$36="■",$E$23,"")</f>
        <v>0</v>
      </c>
      <c r="F35" s="414"/>
      <c r="G35" s="414"/>
      <c r="H35" s="414"/>
      <c r="I35" s="414"/>
      <c r="J35" s="414"/>
      <c r="K35" s="414"/>
      <c r="L35" s="414"/>
      <c r="M35" s="414"/>
      <c r="N35" s="201" t="s">
        <v>2</v>
      </c>
      <c r="O35" s="414">
        <f>IF($A$36="■",$O$23,"")</f>
        <v>0</v>
      </c>
      <c r="P35" s="414"/>
      <c r="Q35" s="414"/>
      <c r="R35" s="414"/>
      <c r="S35" s="414"/>
      <c r="T35" s="414"/>
    </row>
    <row r="36" spans="1:21" ht="21" customHeight="1" x14ac:dyDescent="0.15">
      <c r="A36" s="186" t="s">
        <v>56</v>
      </c>
      <c r="B36" s="195" t="s">
        <v>8</v>
      </c>
      <c r="C36" s="413" t="s">
        <v>25</v>
      </c>
      <c r="D36" s="413"/>
      <c r="E36" s="414">
        <f>IF($A$36="■",$E$24,"")</f>
        <v>0</v>
      </c>
      <c r="F36" s="414"/>
      <c r="G36" s="414"/>
      <c r="H36" s="414"/>
      <c r="I36" s="414"/>
      <c r="J36" s="414"/>
      <c r="K36" s="414"/>
      <c r="L36" s="414"/>
      <c r="M36" s="414"/>
      <c r="N36" s="201" t="s">
        <v>3</v>
      </c>
      <c r="O36" s="414">
        <f>IF($A$36="■",$O$24,"")</f>
        <v>0</v>
      </c>
      <c r="P36" s="414"/>
      <c r="Q36" s="414"/>
      <c r="R36" s="414"/>
      <c r="S36" s="414"/>
      <c r="T36" s="414"/>
    </row>
    <row r="37" spans="1:21" ht="23.25" customHeight="1" x14ac:dyDescent="0.15">
      <c r="A37" s="273" t="s">
        <v>9</v>
      </c>
      <c r="B37" s="202" t="s">
        <v>66</v>
      </c>
      <c r="C37" s="413" t="s">
        <v>26</v>
      </c>
      <c r="D37" s="413"/>
      <c r="E37" s="414">
        <f>IF($A$36="■",$E$25,"")</f>
        <v>0</v>
      </c>
      <c r="F37" s="414"/>
      <c r="G37" s="414"/>
      <c r="H37" s="414"/>
      <c r="I37" s="414"/>
      <c r="J37" s="414"/>
      <c r="K37" s="414"/>
      <c r="L37" s="414"/>
      <c r="M37" s="414"/>
      <c r="N37" s="414"/>
      <c r="O37" s="414"/>
      <c r="P37" s="414"/>
      <c r="Q37" s="414"/>
      <c r="R37" s="414"/>
      <c r="S37" s="414"/>
      <c r="T37" s="414"/>
    </row>
    <row r="38" spans="1:21" ht="7.5" customHeight="1" x14ac:dyDescent="0.15">
      <c r="A38" s="200"/>
    </row>
    <row r="39" spans="1:21" ht="27.75" customHeight="1" x14ac:dyDescent="0.15">
      <c r="A39" s="396" t="s">
        <v>782</v>
      </c>
      <c r="B39" s="397"/>
      <c r="C39" s="270" t="s">
        <v>9</v>
      </c>
      <c r="D39" s="189" t="s">
        <v>13</v>
      </c>
      <c r="E39" s="189"/>
      <c r="F39" s="189"/>
      <c r="G39" s="270" t="s">
        <v>7</v>
      </c>
      <c r="H39" s="189" t="s">
        <v>729</v>
      </c>
      <c r="I39" s="189"/>
      <c r="J39" s="189"/>
      <c r="K39" s="189"/>
      <c r="L39" s="189"/>
      <c r="M39" s="189"/>
      <c r="N39" s="189"/>
      <c r="O39" s="192" t="s">
        <v>83</v>
      </c>
      <c r="P39" s="412"/>
      <c r="Q39" s="412"/>
      <c r="R39" s="189" t="s">
        <v>84</v>
      </c>
      <c r="S39" s="189"/>
      <c r="T39" s="190"/>
      <c r="U39" s="187">
        <f t="shared" si="1"/>
        <v>0</v>
      </c>
    </row>
    <row r="40" spans="1:21" ht="7.5" customHeight="1" x14ac:dyDescent="0.15"/>
    <row r="41" spans="1:21" ht="18.75" customHeight="1" x14ac:dyDescent="0.15"/>
    <row r="42" spans="1:21" ht="18.75" customHeight="1" x14ac:dyDescent="0.15"/>
  </sheetData>
  <sheetProtection sheet="1" objects="1" scenarios="1" selectLockedCells="1"/>
  <mergeCells count="84">
    <mergeCell ref="C16:E16"/>
    <mergeCell ref="Q15:S15"/>
    <mergeCell ref="D11:G11"/>
    <mergeCell ref="D6:G6"/>
    <mergeCell ref="I6:M6"/>
    <mergeCell ref="O6:T6"/>
    <mergeCell ref="D12:G12"/>
    <mergeCell ref="I12:M12"/>
    <mergeCell ref="I8:M8"/>
    <mergeCell ref="O8:T8"/>
    <mergeCell ref="O11:T11"/>
    <mergeCell ref="C28:D28"/>
    <mergeCell ref="E28:M28"/>
    <mergeCell ref="C23:D23"/>
    <mergeCell ref="E23:M23"/>
    <mergeCell ref="C24:D24"/>
    <mergeCell ref="E24:M24"/>
    <mergeCell ref="C27:D27"/>
    <mergeCell ref="E27:M27"/>
    <mergeCell ref="C31:D31"/>
    <mergeCell ref="C36:D36"/>
    <mergeCell ref="E36:M36"/>
    <mergeCell ref="O36:T36"/>
    <mergeCell ref="C35:D35"/>
    <mergeCell ref="E35:M35"/>
    <mergeCell ref="A17:B17"/>
    <mergeCell ref="A18:B18"/>
    <mergeCell ref="A19:B19"/>
    <mergeCell ref="C18:T18"/>
    <mergeCell ref="O27:T27"/>
    <mergeCell ref="A23:B25"/>
    <mergeCell ref="A20:B20"/>
    <mergeCell ref="C20:T20"/>
    <mergeCell ref="O24:T24"/>
    <mergeCell ref="C25:D25"/>
    <mergeCell ref="E25:T25"/>
    <mergeCell ref="A27:B27"/>
    <mergeCell ref="I17:J17"/>
    <mergeCell ref="I19:S19"/>
    <mergeCell ref="A31:B31"/>
    <mergeCell ref="E31:M31"/>
    <mergeCell ref="O31:T31"/>
    <mergeCell ref="O23:T23"/>
    <mergeCell ref="A1:T1"/>
    <mergeCell ref="A4:B4"/>
    <mergeCell ref="A15:B15"/>
    <mergeCell ref="A16:B16"/>
    <mergeCell ref="A13:B13"/>
    <mergeCell ref="D13:G13"/>
    <mergeCell ref="I13:M13"/>
    <mergeCell ref="I11:M11"/>
    <mergeCell ref="I15:M15"/>
    <mergeCell ref="O28:T28"/>
    <mergeCell ref="C29:D29"/>
    <mergeCell ref="E29:T29"/>
    <mergeCell ref="P39:Q39"/>
    <mergeCell ref="A35:B35"/>
    <mergeCell ref="E32:M32"/>
    <mergeCell ref="O32:T32"/>
    <mergeCell ref="E33:T33"/>
    <mergeCell ref="A39:B39"/>
    <mergeCell ref="C33:D33"/>
    <mergeCell ref="C37:D37"/>
    <mergeCell ref="C32:D32"/>
    <mergeCell ref="O35:T35"/>
    <mergeCell ref="E37:T37"/>
    <mergeCell ref="A14:B14"/>
    <mergeCell ref="A5:B5"/>
    <mergeCell ref="C5:T5"/>
    <mergeCell ref="D8:G8"/>
    <mergeCell ref="A6:B7"/>
    <mergeCell ref="D7:G7"/>
    <mergeCell ref="H7:J7"/>
    <mergeCell ref="L7:S7"/>
    <mergeCell ref="A11:B12"/>
    <mergeCell ref="A3:B3"/>
    <mergeCell ref="C3:T3"/>
    <mergeCell ref="A10:B10"/>
    <mergeCell ref="L10:S10"/>
    <mergeCell ref="C10:J10"/>
    <mergeCell ref="C4:T4"/>
    <mergeCell ref="A8:B9"/>
    <mergeCell ref="D9:G9"/>
    <mergeCell ref="I9:T9"/>
  </mergeCells>
  <phoneticPr fontId="4"/>
  <conditionalFormatting sqref="C19:F19">
    <cfRule type="expression" dxfId="16" priority="11">
      <formula>$U$19&gt;0</formula>
    </cfRule>
  </conditionalFormatting>
  <conditionalFormatting sqref="C39:I39">
    <cfRule type="expression" dxfId="15" priority="10">
      <formula>$U$39</formula>
    </cfRule>
  </conditionalFormatting>
  <conditionalFormatting sqref="C10:J10">
    <cfRule type="expression" dxfId="14" priority="6">
      <formula>$C$10=""</formula>
    </cfRule>
  </conditionalFormatting>
  <conditionalFormatting sqref="C14:M14 P14:T14">
    <cfRule type="expression" dxfId="13" priority="13">
      <formula>$U$14&gt;0</formula>
    </cfRule>
  </conditionalFormatting>
  <conditionalFormatting sqref="C6:T7">
    <cfRule type="expression" dxfId="12" priority="18">
      <formula>$U$6&gt;0</formula>
    </cfRule>
  </conditionalFormatting>
  <conditionalFormatting sqref="C8:T9">
    <cfRule type="expression" dxfId="11" priority="17">
      <formula>$U$8&gt;0</formula>
    </cfRule>
  </conditionalFormatting>
  <conditionalFormatting sqref="C11:T12">
    <cfRule type="expression" dxfId="10" priority="16">
      <formula>$U$11&gt;0</formula>
    </cfRule>
  </conditionalFormatting>
  <conditionalFormatting sqref="C13:T13">
    <cfRule type="expression" dxfId="9" priority="14">
      <formula>$U$13&gt;0</formula>
    </cfRule>
  </conditionalFormatting>
  <conditionalFormatting sqref="C15:T15">
    <cfRule type="expression" dxfId="8" priority="12">
      <formula>$U$15&gt;0</formula>
    </cfRule>
  </conditionalFormatting>
  <conditionalFormatting sqref="E23:T25">
    <cfRule type="containsBlanks" dxfId="7" priority="4">
      <formula>LEN(TRIM(E23))=0</formula>
    </cfRule>
  </conditionalFormatting>
  <conditionalFormatting sqref="E27:T29 E31:T33 E35:T37">
    <cfRule type="containsBlanks" dxfId="6" priority="3">
      <formula>LEN(TRIM(E27))=0</formula>
    </cfRule>
  </conditionalFormatting>
  <conditionalFormatting sqref="K10:T10">
    <cfRule type="expression" dxfId="5" priority="7">
      <formula>$U$6&gt;0</formula>
    </cfRule>
  </conditionalFormatting>
  <conditionalFormatting sqref="L7:S7">
    <cfRule type="expression" dxfId="4" priority="1">
      <formula>$L$7&lt;&gt;""</formula>
    </cfRule>
    <cfRule type="expression" dxfId="3" priority="2">
      <formula>$C$7="■"</formula>
    </cfRule>
  </conditionalFormatting>
  <conditionalFormatting sqref="L10:S10">
    <cfRule type="expression" dxfId="2" priority="5">
      <formula>$L$10=""</formula>
    </cfRule>
  </conditionalFormatting>
  <conditionalFormatting sqref="P39:Q39">
    <cfRule type="expression" dxfId="1" priority="8">
      <formula>$P$39&lt;&gt;""</formula>
    </cfRule>
    <cfRule type="expression" dxfId="0" priority="9">
      <formula>$G$39="■"</formula>
    </cfRule>
  </conditionalFormatting>
  <dataValidations count="2">
    <dataValidation type="list" allowBlank="1" showInputMessage="1" showErrorMessage="1" sqref="G39 Q14 A36:A37 E19 C19 A32:A33 E15 C39 H11:H13 A28:A29 N6 H6 N15 N8 N11 H15 H8:H9 C6:C9 C11:C15" xr:uid="{00000000-0002-0000-0100-000000000000}">
      <formula1>"□,■"</formula1>
    </dataValidation>
    <dataValidation type="list" allowBlank="1" showInputMessage="1" showErrorMessage="1" sqref="P39:Q39"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7"/>
  <sheetViews>
    <sheetView view="pageBreakPreview" zoomScaleNormal="100" zoomScaleSheetLayoutView="100" workbookViewId="0">
      <selection activeCell="R7" sqref="R7:S7"/>
    </sheetView>
  </sheetViews>
  <sheetFormatPr defaultRowHeight="13.5" x14ac:dyDescent="0.1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x14ac:dyDescent="0.15">
      <c r="A1" s="32"/>
      <c r="B1" s="203"/>
      <c r="C1" s="203"/>
      <c r="D1" s="203"/>
      <c r="E1" s="203"/>
      <c r="F1" s="203"/>
      <c r="G1" s="203"/>
      <c r="H1" s="203"/>
      <c r="I1" s="203"/>
      <c r="J1" s="203"/>
      <c r="K1" s="203"/>
      <c r="L1" s="203"/>
      <c r="M1" s="203"/>
      <c r="N1" s="203"/>
      <c r="O1" s="203"/>
      <c r="P1" s="203"/>
      <c r="Q1" s="203"/>
      <c r="R1" s="203"/>
      <c r="S1" s="203"/>
      <c r="T1" s="203"/>
      <c r="U1" s="203"/>
      <c r="V1" s="203"/>
      <c r="W1" s="203"/>
      <c r="X1" s="203"/>
      <c r="Y1" s="203"/>
    </row>
    <row r="2" spans="1:25" s="5" customFormat="1" ht="18.75" customHeight="1" x14ac:dyDescent="0.15">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x14ac:dyDescent="0.15">
      <c r="A3" s="434" t="s">
        <v>581</v>
      </c>
      <c r="B3" s="434"/>
      <c r="C3" s="434"/>
      <c r="D3" s="434"/>
      <c r="E3" s="434"/>
      <c r="F3" s="434"/>
      <c r="G3" s="434"/>
      <c r="H3" s="434"/>
      <c r="I3" s="434"/>
      <c r="J3" s="434"/>
      <c r="K3" s="434"/>
      <c r="L3" s="434"/>
      <c r="M3" s="434"/>
      <c r="N3" s="434"/>
      <c r="O3" s="434"/>
      <c r="P3" s="434"/>
      <c r="Q3" s="434"/>
      <c r="R3" s="434"/>
      <c r="S3" s="434"/>
      <c r="T3" s="434"/>
      <c r="U3" s="434"/>
      <c r="V3" s="434"/>
      <c r="W3" s="434"/>
      <c r="X3" s="434"/>
      <c r="Y3" s="434"/>
    </row>
    <row r="4" spans="1:25" s="5" customFormat="1" ht="18" customHeight="1" x14ac:dyDescent="0.15">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x14ac:dyDescent="0.15">
      <c r="A5" s="308" t="s">
        <v>89</v>
      </c>
      <c r="B5" s="308"/>
      <c r="C5" s="308"/>
      <c r="D5" s="308"/>
      <c r="E5" s="308"/>
      <c r="F5" s="308"/>
      <c r="G5" s="308"/>
      <c r="H5" s="308"/>
      <c r="I5" s="308"/>
      <c r="J5" s="308"/>
      <c r="K5" s="308"/>
      <c r="L5" s="308"/>
      <c r="M5" s="308"/>
      <c r="N5" s="308"/>
      <c r="O5" s="308"/>
      <c r="P5" s="308"/>
      <c r="Q5" s="308"/>
      <c r="R5" s="308"/>
      <c r="S5" s="308"/>
      <c r="T5" s="308"/>
      <c r="U5" s="308"/>
      <c r="V5" s="308"/>
      <c r="W5" s="308"/>
      <c r="X5" s="308"/>
      <c r="Y5" s="308"/>
    </row>
    <row r="6" spans="1:25" s="5" customFormat="1" ht="18" customHeight="1" x14ac:dyDescent="0.15">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x14ac:dyDescent="0.15">
      <c r="A7" s="6"/>
      <c r="B7" s="6"/>
      <c r="C7" s="6"/>
      <c r="D7" s="6"/>
      <c r="E7" s="6"/>
      <c r="F7" s="6"/>
      <c r="G7" s="6"/>
      <c r="H7" s="6"/>
      <c r="I7" s="6"/>
      <c r="J7" s="6"/>
      <c r="K7" s="6"/>
      <c r="L7" s="6"/>
      <c r="M7" s="6"/>
      <c r="N7" s="6"/>
      <c r="O7" s="6"/>
      <c r="P7" s="6"/>
      <c r="Q7" s="6"/>
      <c r="R7" s="350"/>
      <c r="S7" s="350"/>
      <c r="T7" s="7" t="s">
        <v>90</v>
      </c>
      <c r="U7" s="22"/>
      <c r="V7" s="7" t="s">
        <v>91</v>
      </c>
      <c r="W7" s="22"/>
      <c r="X7" s="7" t="s">
        <v>92</v>
      </c>
      <c r="Y7" s="6"/>
    </row>
    <row r="8" spans="1:25" s="5" customFormat="1" ht="18.75" customHeight="1" x14ac:dyDescent="0.15">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x14ac:dyDescent="0.15">
      <c r="A9" s="6"/>
      <c r="B9" s="6" t="s">
        <v>582</v>
      </c>
      <c r="C9" s="6"/>
      <c r="D9" s="6"/>
      <c r="E9" s="6"/>
      <c r="F9" s="6"/>
      <c r="G9" s="6"/>
      <c r="H9" s="6"/>
      <c r="I9" s="6"/>
      <c r="J9" s="6"/>
      <c r="K9" s="6"/>
      <c r="L9" s="6"/>
      <c r="M9" s="6"/>
      <c r="N9" s="6"/>
      <c r="O9" s="6"/>
      <c r="P9" s="6"/>
      <c r="Q9" s="6"/>
      <c r="R9" s="6"/>
      <c r="S9" s="6"/>
      <c r="T9" s="6"/>
      <c r="U9" s="6"/>
      <c r="V9" s="6"/>
      <c r="W9" s="6"/>
      <c r="X9" s="6"/>
      <c r="Y9" s="6"/>
    </row>
    <row r="10" spans="1:25" s="5" customFormat="1" ht="18.75" customHeight="1" x14ac:dyDescent="0.15">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x14ac:dyDescent="0.15">
      <c r="A11" s="6"/>
      <c r="B11" s="6"/>
      <c r="C11" s="6"/>
      <c r="D11" s="6"/>
      <c r="E11" s="6"/>
      <c r="F11" s="6"/>
      <c r="G11" s="6"/>
      <c r="H11" s="6"/>
      <c r="I11" s="6"/>
      <c r="J11" s="6"/>
      <c r="K11" s="6"/>
      <c r="L11" s="6" t="s">
        <v>583</v>
      </c>
      <c r="M11" s="6"/>
      <c r="N11" s="6"/>
      <c r="O11" s="293" t="str">
        <f>IF(第二面!K5="","",IF(複数建築主・設計者!H5="",第二面!K5,SUBSTITUTE(第二面!K5,RIGHT(第二面!K5,3),"")))</f>
        <v/>
      </c>
      <c r="P11" s="293"/>
      <c r="Q11" s="293"/>
      <c r="R11" s="293"/>
      <c r="S11" s="293"/>
      <c r="T11" s="293"/>
      <c r="U11" s="293"/>
      <c r="V11" s="293"/>
      <c r="W11" s="293"/>
      <c r="X11" s="293"/>
      <c r="Y11" s="6"/>
    </row>
    <row r="12" spans="1:25" s="5" customFormat="1" ht="18.75" customHeight="1" x14ac:dyDescent="0.15">
      <c r="A12" s="6"/>
      <c r="B12" s="6"/>
      <c r="C12" s="6"/>
      <c r="D12" s="6"/>
      <c r="E12" s="6"/>
      <c r="F12" s="6"/>
      <c r="G12" s="6"/>
      <c r="H12" s="6"/>
      <c r="I12" s="6"/>
      <c r="J12" s="6"/>
      <c r="K12" s="6"/>
      <c r="L12" s="6"/>
      <c r="M12" s="6"/>
      <c r="N12" s="6"/>
      <c r="O12" s="293" t="str">
        <f>IF(複数建築主・設計者!H5="","",複数建築主・設計者!H5)</f>
        <v/>
      </c>
      <c r="P12" s="293"/>
      <c r="Q12" s="293"/>
      <c r="R12" s="293"/>
      <c r="S12" s="293"/>
      <c r="T12" s="293"/>
      <c r="U12" s="293"/>
      <c r="V12" s="293"/>
      <c r="W12" s="293"/>
      <c r="X12" s="293"/>
      <c r="Y12" s="6"/>
    </row>
    <row r="13" spans="1:25" s="5" customFormat="1" ht="18.75" customHeight="1" x14ac:dyDescent="0.15">
      <c r="A13" s="6"/>
      <c r="B13" s="6"/>
      <c r="C13" s="6"/>
      <c r="D13" s="6"/>
      <c r="E13" s="6"/>
      <c r="F13" s="6"/>
      <c r="G13" s="6"/>
      <c r="H13" s="6"/>
      <c r="I13" s="6"/>
      <c r="J13" s="6"/>
      <c r="K13" s="6"/>
      <c r="L13" s="6"/>
      <c r="M13" s="6"/>
      <c r="N13" s="32"/>
      <c r="O13" s="32"/>
      <c r="P13" s="32"/>
      <c r="Q13" s="32"/>
      <c r="R13" s="32"/>
      <c r="S13" s="32"/>
      <c r="T13" s="32"/>
      <c r="U13" s="32"/>
      <c r="V13" s="32"/>
      <c r="W13" s="32"/>
      <c r="X13" s="32"/>
      <c r="Y13" s="6"/>
    </row>
    <row r="14" spans="1:25" s="5" customFormat="1" ht="18.75" customHeight="1" x14ac:dyDescent="0.15">
      <c r="A14" s="6" t="s">
        <v>743</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x14ac:dyDescent="0.15">
      <c r="A15" s="6" t="s">
        <v>744</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x14ac:dyDescent="0.15">
      <c r="A17" s="218" t="s">
        <v>584</v>
      </c>
      <c r="B17" s="12"/>
      <c r="C17" s="12"/>
      <c r="D17" s="12"/>
      <c r="E17" s="12"/>
      <c r="F17" s="12"/>
      <c r="G17" s="12"/>
      <c r="H17" s="12"/>
      <c r="I17" s="12"/>
      <c r="J17" s="425">
        <f>委任状兼同意書!D22</f>
        <v>0</v>
      </c>
      <c r="K17" s="425"/>
      <c r="L17" s="425"/>
      <c r="M17" s="425"/>
      <c r="N17" s="425"/>
      <c r="O17" s="425"/>
      <c r="P17" s="425"/>
      <c r="Q17" s="425"/>
      <c r="R17" s="425"/>
      <c r="S17" s="425"/>
      <c r="T17" s="425"/>
      <c r="U17" s="425"/>
      <c r="V17" s="425"/>
      <c r="W17" s="425"/>
      <c r="X17" s="425"/>
      <c r="Y17" s="426"/>
    </row>
    <row r="18" spans="1:25" s="5" customFormat="1" ht="37.5" customHeight="1" x14ac:dyDescent="0.15">
      <c r="A18" s="218" t="s">
        <v>585</v>
      </c>
      <c r="B18" s="12"/>
      <c r="C18" s="12"/>
      <c r="D18" s="12"/>
      <c r="E18" s="12"/>
      <c r="F18" s="12"/>
      <c r="G18" s="12"/>
      <c r="H18" s="12"/>
      <c r="I18" s="12"/>
      <c r="J18" s="432">
        <f>第三面!F6</f>
        <v>0</v>
      </c>
      <c r="K18" s="432"/>
      <c r="L18" s="432"/>
      <c r="M18" s="432"/>
      <c r="N18" s="432"/>
      <c r="O18" s="432"/>
      <c r="P18" s="432"/>
      <c r="Q18" s="432"/>
      <c r="R18" s="432"/>
      <c r="S18" s="432"/>
      <c r="T18" s="432"/>
      <c r="U18" s="432"/>
      <c r="V18" s="432"/>
      <c r="W18" s="432"/>
      <c r="X18" s="432"/>
      <c r="Y18" s="433"/>
    </row>
    <row r="19" spans="1:25" s="5" customFormat="1" ht="18.75" customHeight="1" x14ac:dyDescent="0.15">
      <c r="A19" s="218" t="s">
        <v>586</v>
      </c>
      <c r="B19" s="12"/>
      <c r="C19" s="12"/>
      <c r="D19" s="12"/>
      <c r="E19" s="12"/>
      <c r="F19" s="12"/>
      <c r="G19" s="12"/>
      <c r="H19" s="12"/>
      <c r="I19" s="12"/>
      <c r="J19" s="425"/>
      <c r="K19" s="425"/>
      <c r="L19" s="425"/>
      <c r="M19" s="425"/>
      <c r="N19" s="425"/>
      <c r="O19" s="425"/>
      <c r="P19" s="425"/>
      <c r="Q19" s="425"/>
      <c r="R19" s="425"/>
      <c r="S19" s="425"/>
      <c r="T19" s="425"/>
      <c r="U19" s="425"/>
      <c r="V19" s="425"/>
      <c r="W19" s="425"/>
      <c r="X19" s="425"/>
      <c r="Y19" s="426"/>
    </row>
    <row r="20" spans="1:25" s="5" customFormat="1" ht="18.75" customHeight="1" x14ac:dyDescent="0.15">
      <c r="A20" s="95" t="s">
        <v>587</v>
      </c>
      <c r="B20" s="13"/>
      <c r="C20" s="13"/>
      <c r="D20" s="13"/>
      <c r="E20" s="13"/>
      <c r="F20" s="13"/>
      <c r="G20" s="13"/>
      <c r="H20" s="13"/>
      <c r="I20" s="13"/>
      <c r="J20" s="13"/>
      <c r="K20" s="13"/>
      <c r="L20" s="13"/>
      <c r="M20" s="13"/>
      <c r="N20" s="13"/>
      <c r="O20" s="13"/>
      <c r="P20" s="13"/>
      <c r="Q20" s="13"/>
      <c r="R20" s="13"/>
      <c r="S20" s="13"/>
      <c r="T20" s="13"/>
      <c r="U20" s="13"/>
      <c r="V20" s="13"/>
      <c r="W20" s="13"/>
      <c r="X20" s="13"/>
      <c r="Y20" s="96"/>
    </row>
    <row r="21" spans="1:25" s="5" customFormat="1" ht="9" customHeight="1" x14ac:dyDescent="0.15">
      <c r="A21" s="214"/>
      <c r="B21" s="6"/>
      <c r="C21" s="6"/>
      <c r="D21" s="6"/>
      <c r="E21" s="6"/>
      <c r="F21" s="6"/>
      <c r="G21" s="6"/>
      <c r="H21" s="6"/>
      <c r="I21" s="6"/>
      <c r="J21" s="6"/>
      <c r="K21" s="6"/>
      <c r="L21" s="6"/>
      <c r="M21" s="6"/>
      <c r="N21" s="6"/>
      <c r="O21" s="6"/>
      <c r="P21" s="6"/>
      <c r="Q21" s="6"/>
      <c r="R21" s="6"/>
      <c r="S21" s="6"/>
      <c r="T21" s="6"/>
      <c r="U21" s="6"/>
      <c r="V21" s="6"/>
      <c r="W21" s="6"/>
      <c r="X21" s="6"/>
      <c r="Y21" s="215"/>
    </row>
    <row r="22" spans="1:25" s="5" customFormat="1" ht="18.75" customHeight="1" x14ac:dyDescent="0.15">
      <c r="A22" s="214"/>
      <c r="B22" s="22" t="s">
        <v>9</v>
      </c>
      <c r="C22" s="6" t="s">
        <v>588</v>
      </c>
      <c r="D22" s="6" t="s">
        <v>589</v>
      </c>
      <c r="E22" s="6"/>
      <c r="F22" s="6"/>
      <c r="G22" s="6"/>
      <c r="H22" s="6"/>
      <c r="I22" s="6"/>
      <c r="J22" s="6"/>
      <c r="K22" s="6"/>
      <c r="L22" s="6"/>
      <c r="M22" s="6"/>
      <c r="N22" s="6"/>
      <c r="O22" s="6"/>
      <c r="P22" s="6"/>
      <c r="Q22" s="6"/>
      <c r="R22" s="6"/>
      <c r="S22" s="6"/>
      <c r="T22" s="6"/>
      <c r="U22" s="6"/>
      <c r="V22" s="6"/>
      <c r="W22" s="6"/>
      <c r="X22" s="6"/>
      <c r="Y22" s="215"/>
    </row>
    <row r="23" spans="1:25" s="5" customFormat="1" ht="9" customHeight="1" x14ac:dyDescent="0.15">
      <c r="A23" s="214"/>
      <c r="B23" s="34"/>
      <c r="C23" s="6"/>
      <c r="D23" s="6"/>
      <c r="E23" s="6"/>
      <c r="F23" s="6"/>
      <c r="G23" s="6"/>
      <c r="H23" s="6"/>
      <c r="I23" s="6"/>
      <c r="J23" s="6"/>
      <c r="K23" s="6"/>
      <c r="L23" s="6"/>
      <c r="M23" s="6"/>
      <c r="N23" s="6"/>
      <c r="O23" s="6"/>
      <c r="P23" s="6"/>
      <c r="Q23" s="6"/>
      <c r="R23" s="6"/>
      <c r="S23" s="6"/>
      <c r="T23" s="6"/>
      <c r="U23" s="6"/>
      <c r="V23" s="6"/>
      <c r="W23" s="6"/>
      <c r="X23" s="6"/>
      <c r="Y23" s="215"/>
    </row>
    <row r="24" spans="1:25" s="5" customFormat="1" ht="18.75" customHeight="1" x14ac:dyDescent="0.15">
      <c r="A24" s="214"/>
      <c r="B24" s="22" t="s">
        <v>9</v>
      </c>
      <c r="C24" s="6" t="s">
        <v>590</v>
      </c>
      <c r="D24" s="6" t="s">
        <v>591</v>
      </c>
      <c r="E24" s="6"/>
      <c r="F24" s="6"/>
      <c r="G24" s="6"/>
      <c r="H24" s="6"/>
      <c r="I24" s="6"/>
      <c r="J24" s="6"/>
      <c r="K24" s="6"/>
      <c r="L24" s="6"/>
      <c r="M24" s="6"/>
      <c r="N24" s="6"/>
      <c r="O24" s="6"/>
      <c r="P24" s="6"/>
      <c r="Q24" s="6"/>
      <c r="R24" s="6"/>
      <c r="S24" s="6"/>
      <c r="T24" s="6"/>
      <c r="U24" s="6"/>
      <c r="V24" s="6"/>
      <c r="W24" s="6"/>
      <c r="X24" s="6"/>
      <c r="Y24" s="215"/>
    </row>
    <row r="25" spans="1:25" s="5" customFormat="1" ht="9" customHeight="1" x14ac:dyDescent="0.15">
      <c r="A25" s="214"/>
      <c r="B25" s="34"/>
      <c r="C25" s="6"/>
      <c r="D25" s="6"/>
      <c r="E25" s="6"/>
      <c r="F25" s="6"/>
      <c r="G25" s="6"/>
      <c r="H25" s="308"/>
      <c r="I25" s="308"/>
      <c r="J25" s="6"/>
      <c r="K25" s="6"/>
      <c r="L25" s="6"/>
      <c r="M25" s="6"/>
      <c r="N25" s="6"/>
      <c r="O25" s="6"/>
      <c r="P25" s="6"/>
      <c r="Q25" s="6"/>
      <c r="R25" s="6"/>
      <c r="S25" s="6"/>
      <c r="T25" s="6"/>
      <c r="U25" s="6"/>
      <c r="V25" s="6"/>
      <c r="W25" s="6"/>
      <c r="X25" s="6"/>
      <c r="Y25" s="215"/>
    </row>
    <row r="26" spans="1:25" s="5" customFormat="1" ht="18.75" customHeight="1" x14ac:dyDescent="0.15">
      <c r="A26" s="214"/>
      <c r="B26" s="22" t="s">
        <v>9</v>
      </c>
      <c r="C26" s="6" t="s">
        <v>592</v>
      </c>
      <c r="D26" s="6" t="s">
        <v>593</v>
      </c>
      <c r="E26" s="6"/>
      <c r="F26" s="6"/>
      <c r="G26" s="6"/>
      <c r="H26" s="6"/>
      <c r="I26" s="6"/>
      <c r="J26" s="6"/>
      <c r="K26" s="6"/>
      <c r="L26" s="6"/>
      <c r="M26" s="6"/>
      <c r="N26" s="6"/>
      <c r="O26" s="6"/>
      <c r="P26" s="6"/>
      <c r="Q26" s="6"/>
      <c r="R26" s="6"/>
      <c r="S26" s="6"/>
      <c r="T26" s="6"/>
      <c r="U26" s="6"/>
      <c r="V26" s="6"/>
      <c r="W26" s="6"/>
      <c r="X26" s="6"/>
      <c r="Y26" s="215"/>
    </row>
    <row r="27" spans="1:25" s="5" customFormat="1" ht="9" customHeight="1" x14ac:dyDescent="0.15">
      <c r="A27" s="219"/>
      <c r="B27" s="11"/>
      <c r="C27" s="11"/>
      <c r="D27" s="11"/>
      <c r="E27" s="11"/>
      <c r="F27" s="11"/>
      <c r="G27" s="11"/>
      <c r="H27" s="11"/>
      <c r="I27" s="11"/>
      <c r="J27" s="11"/>
      <c r="K27" s="11"/>
      <c r="L27" s="11"/>
      <c r="M27" s="11"/>
      <c r="N27" s="11"/>
      <c r="O27" s="11"/>
      <c r="P27" s="11"/>
      <c r="Q27" s="11"/>
      <c r="R27" s="11"/>
      <c r="S27" s="11"/>
      <c r="T27" s="11"/>
      <c r="U27" s="11"/>
      <c r="V27" s="11"/>
      <c r="W27" s="11"/>
      <c r="X27" s="11"/>
      <c r="Y27" s="220"/>
    </row>
    <row r="28" spans="1:25" s="5" customFormat="1" ht="18.75" customHeight="1" x14ac:dyDescent="0.15">
      <c r="A28" s="214" t="s">
        <v>594</v>
      </c>
      <c r="B28" s="6"/>
      <c r="C28" s="6"/>
      <c r="D28" s="34"/>
      <c r="E28" s="6"/>
      <c r="F28" s="6"/>
      <c r="G28" s="6"/>
      <c r="H28" s="6"/>
      <c r="I28" s="6"/>
      <c r="J28" s="6"/>
      <c r="K28" s="6"/>
      <c r="L28" s="6"/>
      <c r="M28" s="6"/>
      <c r="N28" s="6"/>
      <c r="O28" s="6"/>
      <c r="P28" s="6"/>
      <c r="Q28" s="6"/>
      <c r="R28" s="6"/>
      <c r="S28" s="6"/>
      <c r="T28" s="6"/>
      <c r="U28" s="6"/>
      <c r="V28" s="6"/>
      <c r="W28" s="6"/>
      <c r="X28" s="6"/>
      <c r="Y28" s="215"/>
    </row>
    <row r="29" spans="1:25" s="5" customFormat="1" ht="18.75" customHeight="1" x14ac:dyDescent="0.15">
      <c r="A29" s="216"/>
      <c r="B29" s="427"/>
      <c r="C29" s="427"/>
      <c r="D29" s="427"/>
      <c r="E29" s="427"/>
      <c r="F29" s="427"/>
      <c r="G29" s="427"/>
      <c r="H29" s="427"/>
      <c r="I29" s="427"/>
      <c r="J29" s="427"/>
      <c r="K29" s="427"/>
      <c r="L29" s="427"/>
      <c r="M29" s="427"/>
      <c r="N29" s="427"/>
      <c r="O29" s="427"/>
      <c r="P29" s="427"/>
      <c r="Q29" s="427"/>
      <c r="R29" s="427"/>
      <c r="S29" s="427"/>
      <c r="T29" s="427"/>
      <c r="U29" s="427"/>
      <c r="V29" s="427"/>
      <c r="W29" s="427"/>
      <c r="X29" s="427"/>
      <c r="Y29" s="428"/>
    </row>
    <row r="30" spans="1:25" s="5" customFormat="1" ht="18.75" customHeight="1" x14ac:dyDescent="0.15">
      <c r="A30" s="216"/>
      <c r="B30" s="427"/>
      <c r="C30" s="427"/>
      <c r="D30" s="427"/>
      <c r="E30" s="427"/>
      <c r="F30" s="427"/>
      <c r="G30" s="427"/>
      <c r="H30" s="427"/>
      <c r="I30" s="427"/>
      <c r="J30" s="427"/>
      <c r="K30" s="427"/>
      <c r="L30" s="427"/>
      <c r="M30" s="427"/>
      <c r="N30" s="427"/>
      <c r="O30" s="427"/>
      <c r="P30" s="427"/>
      <c r="Q30" s="427"/>
      <c r="R30" s="427"/>
      <c r="S30" s="427"/>
      <c r="T30" s="427"/>
      <c r="U30" s="427"/>
      <c r="V30" s="427"/>
      <c r="W30" s="427"/>
      <c r="X30" s="427"/>
      <c r="Y30" s="428"/>
    </row>
    <row r="31" spans="1:25" s="5" customFormat="1" ht="18.75" customHeight="1" x14ac:dyDescent="0.15">
      <c r="A31" s="216"/>
      <c r="B31" s="427"/>
      <c r="C31" s="427"/>
      <c r="D31" s="427"/>
      <c r="E31" s="427"/>
      <c r="F31" s="427"/>
      <c r="G31" s="427"/>
      <c r="H31" s="427"/>
      <c r="I31" s="427"/>
      <c r="J31" s="427"/>
      <c r="K31" s="427"/>
      <c r="L31" s="427"/>
      <c r="M31" s="427"/>
      <c r="N31" s="427"/>
      <c r="O31" s="427"/>
      <c r="P31" s="427"/>
      <c r="Q31" s="427"/>
      <c r="R31" s="427"/>
      <c r="S31" s="427"/>
      <c r="T31" s="427"/>
      <c r="U31" s="427"/>
      <c r="V31" s="427"/>
      <c r="W31" s="427"/>
      <c r="X31" s="427"/>
      <c r="Y31" s="428"/>
    </row>
    <row r="32" spans="1:25" s="5" customFormat="1" ht="18.75" customHeight="1" x14ac:dyDescent="0.15">
      <c r="A32" s="216"/>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8"/>
    </row>
    <row r="33" spans="1:25" s="5" customFormat="1" ht="18.75" customHeight="1" x14ac:dyDescent="0.15">
      <c r="A33" s="217"/>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30"/>
    </row>
    <row r="34" spans="1:25" s="5" customFormat="1" ht="18" customHeight="1" x14ac:dyDescent="0.15">
      <c r="A34" s="205"/>
      <c r="B34" s="205"/>
      <c r="C34" s="205"/>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x14ac:dyDescent="0.15">
      <c r="A35" s="205"/>
      <c r="B35" s="205"/>
      <c r="C35" s="205"/>
      <c r="D35" s="204"/>
      <c r="E35" s="204"/>
      <c r="F35" s="204"/>
      <c r="G35" s="204"/>
      <c r="H35" s="204"/>
      <c r="I35" s="204"/>
      <c r="J35" s="204"/>
      <c r="K35" s="204"/>
      <c r="L35" s="204"/>
      <c r="M35" s="204"/>
      <c r="N35" s="204"/>
      <c r="O35" s="204"/>
      <c r="P35" s="204"/>
      <c r="Q35" s="204"/>
      <c r="R35" s="204"/>
      <c r="S35" s="204"/>
      <c r="T35" s="204"/>
      <c r="U35" s="204"/>
      <c r="V35" s="204"/>
      <c r="W35" s="204"/>
      <c r="X35" s="204"/>
      <c r="Y35" s="204"/>
    </row>
    <row r="36" spans="1:25" s="5" customFormat="1" ht="18.75" customHeight="1" x14ac:dyDescent="0.15">
      <c r="A36" s="205"/>
      <c r="B36" s="205"/>
      <c r="C36" s="205"/>
      <c r="D36" s="204"/>
      <c r="E36" s="204"/>
      <c r="F36" s="204"/>
      <c r="G36" s="204"/>
      <c r="H36" s="204"/>
      <c r="I36" s="204"/>
      <c r="J36" s="204"/>
      <c r="K36" s="204"/>
      <c r="L36" s="204"/>
      <c r="M36" s="204"/>
      <c r="N36" s="204"/>
      <c r="O36" s="204"/>
      <c r="P36" s="204"/>
      <c r="Q36" s="204"/>
      <c r="R36" s="204"/>
      <c r="S36" s="204"/>
      <c r="T36" s="204"/>
      <c r="U36" s="204"/>
      <c r="V36" s="204"/>
      <c r="W36" s="204"/>
      <c r="X36" s="204"/>
      <c r="Y36" s="204"/>
    </row>
    <row r="37" spans="1:25" s="5" customFormat="1" ht="18.75" customHeight="1" x14ac:dyDescent="0.1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row>
    <row r="38" spans="1:25" s="5" customFormat="1" ht="18.75" customHeight="1" x14ac:dyDescent="0.15">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row>
    <row r="39" spans="1:25" s="5" customFormat="1" ht="18.75" customHeight="1" x14ac:dyDescent="0.15">
      <c r="A39" s="205" t="s">
        <v>595</v>
      </c>
      <c r="B39" s="6"/>
      <c r="C39" s="6"/>
      <c r="D39" s="6"/>
      <c r="E39" s="6"/>
      <c r="F39" s="6"/>
      <c r="G39" s="6"/>
      <c r="H39" s="6"/>
      <c r="I39" s="6"/>
      <c r="J39" s="6"/>
      <c r="K39" s="6"/>
      <c r="L39" s="6"/>
      <c r="M39" s="6"/>
      <c r="N39" s="6"/>
      <c r="O39" s="6"/>
      <c r="P39" s="6"/>
      <c r="Q39" s="6"/>
      <c r="R39" s="6"/>
      <c r="S39" s="6"/>
      <c r="T39" s="431" t="s">
        <v>596</v>
      </c>
      <c r="U39" s="431"/>
      <c r="V39" s="431"/>
      <c r="W39" s="431"/>
      <c r="X39" s="431"/>
      <c r="Y39" s="431"/>
    </row>
    <row r="40" spans="1:25" s="5" customFormat="1" ht="18" customHeight="1" x14ac:dyDescent="0.15">
      <c r="A40" s="205" t="s">
        <v>733</v>
      </c>
      <c r="B40" s="6"/>
      <c r="C40" s="6"/>
      <c r="D40" s="6"/>
      <c r="E40" s="6"/>
      <c r="F40" s="6"/>
      <c r="G40" s="6"/>
      <c r="H40" s="6"/>
      <c r="I40" s="6"/>
      <c r="J40" s="6"/>
      <c r="K40" s="6"/>
      <c r="L40" s="6"/>
      <c r="M40" s="6"/>
      <c r="N40" s="6"/>
      <c r="O40" s="6"/>
      <c r="P40" s="6"/>
      <c r="Q40" s="6"/>
      <c r="R40" s="6"/>
      <c r="S40" s="6"/>
      <c r="T40" s="431"/>
      <c r="U40" s="431"/>
      <c r="V40" s="431"/>
      <c r="W40" s="431"/>
      <c r="X40" s="431"/>
      <c r="Y40" s="431"/>
    </row>
    <row r="41" spans="1:25" s="5" customFormat="1" ht="18" customHeight="1" x14ac:dyDescent="0.15">
      <c r="A41" s="205" t="s">
        <v>734</v>
      </c>
      <c r="B41" s="6"/>
      <c r="C41" s="6"/>
      <c r="D41" s="6"/>
      <c r="E41" s="6"/>
      <c r="F41" s="6"/>
      <c r="G41" s="6"/>
      <c r="H41" s="6"/>
      <c r="I41" s="6"/>
      <c r="J41" s="6"/>
      <c r="K41" s="6"/>
      <c r="L41" s="6"/>
      <c r="M41" s="6"/>
      <c r="N41" s="6"/>
      <c r="O41" s="6"/>
      <c r="P41" s="6"/>
      <c r="Q41" s="6"/>
      <c r="R41" s="6"/>
      <c r="S41" s="6"/>
      <c r="T41" s="431"/>
      <c r="U41" s="431"/>
      <c r="V41" s="431"/>
      <c r="W41" s="431"/>
      <c r="X41" s="431"/>
      <c r="Y41" s="431"/>
    </row>
    <row r="42" spans="1:25" s="5" customFormat="1" ht="18" customHeight="1" x14ac:dyDescent="0.15">
      <c r="A42" s="205" t="s">
        <v>735</v>
      </c>
      <c r="B42" s="6"/>
      <c r="C42" s="6"/>
      <c r="D42" s="6"/>
      <c r="E42" s="6"/>
      <c r="F42" s="6"/>
      <c r="G42" s="6"/>
      <c r="H42" s="6"/>
      <c r="I42" s="6"/>
      <c r="J42" s="6"/>
      <c r="K42" s="6"/>
      <c r="L42" s="6"/>
      <c r="M42" s="6"/>
      <c r="N42" s="6"/>
      <c r="O42" s="6"/>
      <c r="P42" s="6"/>
      <c r="Q42" s="6"/>
      <c r="R42" s="6"/>
      <c r="S42" s="6"/>
      <c r="T42" s="431"/>
      <c r="U42" s="431"/>
      <c r="V42" s="431"/>
      <c r="W42" s="431"/>
      <c r="X42" s="431"/>
      <c r="Y42" s="431"/>
    </row>
    <row r="43" spans="1:25" ht="18" customHeight="1" x14ac:dyDescent="0.15">
      <c r="A43" s="205" t="s">
        <v>736</v>
      </c>
      <c r="B43" s="6"/>
      <c r="C43" s="6"/>
      <c r="D43" s="6"/>
      <c r="E43" s="6"/>
      <c r="F43" s="6"/>
      <c r="G43" s="6"/>
      <c r="H43" s="6"/>
      <c r="I43" s="6"/>
      <c r="J43" s="6"/>
      <c r="K43" s="6"/>
      <c r="L43" s="6"/>
      <c r="M43" s="6"/>
      <c r="N43" s="6"/>
      <c r="O43" s="6"/>
      <c r="P43" s="6"/>
      <c r="Q43" s="6"/>
      <c r="R43" s="6"/>
      <c r="S43" s="6"/>
      <c r="T43" s="431"/>
      <c r="U43" s="431"/>
      <c r="V43" s="431"/>
      <c r="W43" s="431"/>
      <c r="X43" s="431"/>
      <c r="Y43" s="431"/>
    </row>
    <row r="44" spans="1:25" ht="18" customHeight="1" x14ac:dyDescent="0.15">
      <c r="A44" s="205" t="s">
        <v>737</v>
      </c>
      <c r="B44" s="6"/>
      <c r="C44" s="6"/>
      <c r="D44" s="6"/>
      <c r="E44" s="6"/>
      <c r="F44" s="6"/>
      <c r="G44" s="6"/>
      <c r="H44" s="6"/>
      <c r="I44" s="6"/>
      <c r="J44" s="6"/>
      <c r="K44" s="6"/>
      <c r="L44" s="6"/>
      <c r="M44" s="6"/>
      <c r="N44" s="6"/>
      <c r="O44" s="6"/>
      <c r="P44" s="6"/>
      <c r="Q44" s="6"/>
      <c r="R44" s="6"/>
      <c r="S44" s="6"/>
      <c r="T44" s="431"/>
      <c r="U44" s="431"/>
      <c r="V44" s="431"/>
      <c r="W44" s="431"/>
      <c r="X44" s="431"/>
      <c r="Y44" s="431"/>
    </row>
    <row r="45" spans="1:25" ht="18" customHeight="1" x14ac:dyDescent="0.15">
      <c r="A45" s="205" t="s">
        <v>738</v>
      </c>
      <c r="B45" s="6"/>
      <c r="C45" s="6"/>
      <c r="D45" s="6"/>
      <c r="E45" s="6"/>
      <c r="F45" s="6"/>
      <c r="G45" s="6"/>
      <c r="H45" s="6"/>
      <c r="I45" s="6"/>
      <c r="J45" s="6"/>
      <c r="K45" s="6"/>
      <c r="L45" s="6"/>
      <c r="M45" s="6"/>
      <c r="N45" s="6"/>
      <c r="O45" s="6"/>
      <c r="P45" s="6"/>
      <c r="Q45" s="6"/>
      <c r="R45" s="6"/>
      <c r="S45" s="6"/>
      <c r="T45" s="431"/>
      <c r="U45" s="431"/>
      <c r="V45" s="431"/>
      <c r="W45" s="431"/>
      <c r="X45" s="431"/>
      <c r="Y45" s="431"/>
    </row>
    <row r="46" spans="1:25" ht="18" customHeight="1" x14ac:dyDescent="0.15">
      <c r="A46" s="205" t="s">
        <v>739</v>
      </c>
      <c r="B46" s="6"/>
      <c r="C46" s="6"/>
      <c r="D46" s="6"/>
      <c r="E46" s="6"/>
      <c r="F46" s="6"/>
      <c r="G46" s="6"/>
      <c r="H46" s="6"/>
      <c r="I46" s="6"/>
      <c r="J46" s="6"/>
      <c r="K46" s="6"/>
      <c r="L46" s="6"/>
      <c r="M46" s="6"/>
      <c r="N46" s="6"/>
      <c r="O46" s="6"/>
      <c r="P46" s="6"/>
      <c r="Q46" s="6"/>
      <c r="R46" s="6"/>
      <c r="S46" s="6"/>
      <c r="T46" s="431"/>
      <c r="U46" s="431"/>
      <c r="V46" s="431"/>
      <c r="W46" s="431"/>
      <c r="X46" s="431"/>
      <c r="Y46" s="431"/>
    </row>
    <row r="47" spans="1:25" x14ac:dyDescent="0.15">
      <c r="A47" s="205"/>
      <c r="B47" s="6"/>
      <c r="C47" s="6"/>
      <c r="D47" s="6"/>
      <c r="E47" s="6"/>
      <c r="F47" s="6"/>
      <c r="G47" s="6"/>
      <c r="H47" s="6"/>
      <c r="I47" s="6"/>
      <c r="J47" s="6"/>
      <c r="K47" s="6"/>
      <c r="L47" s="6"/>
      <c r="M47" s="6"/>
      <c r="N47" s="6"/>
      <c r="O47" s="6"/>
      <c r="P47" s="6"/>
      <c r="Q47" s="6"/>
      <c r="R47" s="6"/>
      <c r="S47" s="6"/>
      <c r="T47" s="431"/>
      <c r="U47" s="431"/>
      <c r="V47" s="431"/>
      <c r="W47" s="431"/>
      <c r="X47" s="431"/>
      <c r="Y47" s="431"/>
    </row>
  </sheetData>
  <sheetProtection sheet="1" objects="1" scenarios="1" selectLockedCells="1"/>
  <mergeCells count="12">
    <mergeCell ref="J18:Y18"/>
    <mergeCell ref="A3:Y3"/>
    <mergeCell ref="A5:Y5"/>
    <mergeCell ref="R7:S7"/>
    <mergeCell ref="J17:Y17"/>
    <mergeCell ref="O12:X12"/>
    <mergeCell ref="O11:X11"/>
    <mergeCell ref="J19:Y19"/>
    <mergeCell ref="H25:I25"/>
    <mergeCell ref="B29:Y33"/>
    <mergeCell ref="T39:Y39"/>
    <mergeCell ref="T40:Y47"/>
  </mergeCells>
  <phoneticPr fontId="4"/>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34"/>
  <sheetViews>
    <sheetView view="pageBreakPreview" zoomScaleNormal="100" zoomScaleSheetLayoutView="100" workbookViewId="0">
      <selection activeCell="B5" sqref="B5"/>
    </sheetView>
  </sheetViews>
  <sheetFormatPr defaultRowHeight="19.5" customHeight="1" x14ac:dyDescent="0.15"/>
  <cols>
    <col min="1" max="1" width="2.625" style="5" customWidth="1"/>
    <col min="2" max="28" width="3.125" style="5" customWidth="1"/>
    <col min="29" max="16384" width="9" style="5"/>
  </cols>
  <sheetData>
    <row r="1" spans="1:28" ht="19.5" customHeight="1" x14ac:dyDescent="0.15">
      <c r="A1" s="308" t="s">
        <v>597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row>
    <row r="2" spans="1:28"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x14ac:dyDescent="0.15">
      <c r="A3" s="26" t="s">
        <v>598</v>
      </c>
      <c r="B3" s="11"/>
      <c r="C3" s="11"/>
      <c r="D3" s="11"/>
      <c r="E3" s="206"/>
      <c r="F3" s="206"/>
      <c r="G3" s="206"/>
      <c r="H3" s="206"/>
      <c r="I3" s="206"/>
      <c r="J3" s="206"/>
      <c r="K3" s="206"/>
      <c r="L3" s="206"/>
      <c r="M3" s="206"/>
      <c r="N3" s="206"/>
      <c r="O3" s="206"/>
      <c r="P3" s="206"/>
      <c r="Q3" s="206"/>
      <c r="R3" s="206"/>
      <c r="S3" s="206"/>
      <c r="T3" s="206"/>
      <c r="U3" s="206"/>
      <c r="V3" s="206"/>
      <c r="W3" s="206"/>
      <c r="X3" s="206"/>
      <c r="Y3" s="206"/>
      <c r="Z3" s="206"/>
      <c r="AA3" s="206"/>
      <c r="AB3" s="206"/>
    </row>
    <row r="4" spans="1:28" ht="19.5" customHeight="1" x14ac:dyDescent="0.15">
      <c r="A4" s="222" t="s">
        <v>599</v>
      </c>
      <c r="B4" s="27"/>
      <c r="C4" s="27"/>
      <c r="D4" s="27"/>
      <c r="E4" s="208"/>
      <c r="F4" s="208"/>
      <c r="G4" s="208"/>
      <c r="H4" s="208"/>
      <c r="I4" s="208"/>
      <c r="J4" s="208"/>
      <c r="K4" s="208"/>
      <c r="L4" s="223"/>
      <c r="M4" s="208"/>
      <c r="N4" s="208"/>
      <c r="O4" s="208"/>
      <c r="P4" s="208"/>
      <c r="Q4" s="208"/>
      <c r="R4" s="208"/>
      <c r="S4" s="208"/>
      <c r="T4" s="208"/>
      <c r="U4" s="208"/>
      <c r="V4" s="208"/>
      <c r="W4" s="208"/>
      <c r="X4" s="208"/>
      <c r="Y4" s="208"/>
      <c r="Z4" s="208"/>
      <c r="AA4" s="208"/>
      <c r="AB4" s="224"/>
    </row>
    <row r="5" spans="1:28" ht="19.5" customHeight="1" x14ac:dyDescent="0.15">
      <c r="A5" s="225"/>
      <c r="B5" s="22" t="s">
        <v>9</v>
      </c>
      <c r="C5" s="7" t="s">
        <v>600</v>
      </c>
      <c r="D5" s="6" t="s">
        <v>601</v>
      </c>
      <c r="E5" s="32"/>
      <c r="F5" s="32"/>
      <c r="G5" s="32"/>
      <c r="H5" s="32"/>
      <c r="I5" s="32"/>
      <c r="J5" s="32"/>
      <c r="K5" s="32"/>
      <c r="L5" s="109"/>
      <c r="M5" s="32"/>
      <c r="N5" s="32"/>
      <c r="O5" s="32"/>
      <c r="P5" s="32"/>
      <c r="Q5" s="32"/>
      <c r="R5" s="32"/>
      <c r="S5" s="32"/>
      <c r="T5" s="32"/>
      <c r="U5" s="32"/>
      <c r="V5" s="32"/>
      <c r="W5" s="32"/>
      <c r="X5" s="32"/>
      <c r="Y5" s="32"/>
      <c r="Z5" s="32"/>
      <c r="AA5" s="32"/>
      <c r="AB5" s="226"/>
    </row>
    <row r="6" spans="1:28" ht="19.5" customHeight="1" x14ac:dyDescent="0.15">
      <c r="A6" s="214"/>
      <c r="B6" s="22" t="s">
        <v>9</v>
      </c>
      <c r="C6" s="7" t="s">
        <v>602</v>
      </c>
      <c r="D6" s="6" t="s">
        <v>603</v>
      </c>
      <c r="E6" s="32"/>
      <c r="F6" s="32"/>
      <c r="G6" s="32"/>
      <c r="H6" s="32"/>
      <c r="I6" s="32"/>
      <c r="J6" s="32"/>
      <c r="K6" s="32"/>
      <c r="L6" s="109"/>
      <c r="M6" s="32"/>
      <c r="N6" s="32"/>
      <c r="O6" s="32"/>
      <c r="P6" s="32"/>
      <c r="Q6" s="32"/>
      <c r="R6" s="32"/>
      <c r="S6" s="32"/>
      <c r="T6" s="32"/>
      <c r="U6" s="32"/>
      <c r="V6" s="32"/>
      <c r="W6" s="32"/>
      <c r="X6" s="32"/>
      <c r="Y6" s="32"/>
      <c r="Z6" s="32"/>
      <c r="AA6" s="32"/>
      <c r="AB6" s="226"/>
    </row>
    <row r="7" spans="1:28" ht="19.5" customHeight="1" x14ac:dyDescent="0.15">
      <c r="A7" s="214"/>
      <c r="B7" s="22" t="s">
        <v>9</v>
      </c>
      <c r="C7" s="7" t="s">
        <v>604</v>
      </c>
      <c r="D7" s="6" t="s">
        <v>606</v>
      </c>
      <c r="E7" s="6"/>
      <c r="F7" s="6"/>
      <c r="G7" s="6"/>
      <c r="H7" s="32"/>
      <c r="I7" s="32"/>
      <c r="J7" s="32"/>
      <c r="K7" s="32"/>
      <c r="L7" s="109"/>
      <c r="M7" s="6"/>
      <c r="N7" s="6"/>
      <c r="O7" s="6"/>
      <c r="P7" s="6"/>
      <c r="Q7" s="6"/>
      <c r="R7" s="6"/>
      <c r="S7" s="109"/>
      <c r="T7" s="6"/>
      <c r="U7" s="6"/>
      <c r="V7" s="32"/>
      <c r="W7" s="32"/>
      <c r="X7" s="32"/>
      <c r="Y7" s="32"/>
      <c r="Z7" s="32"/>
      <c r="AA7" s="32"/>
      <c r="AB7" s="226"/>
    </row>
    <row r="8" spans="1:28" ht="19.5" customHeight="1" x14ac:dyDescent="0.15">
      <c r="A8" s="214"/>
      <c r="B8" s="22" t="s">
        <v>9</v>
      </c>
      <c r="C8" s="7" t="s">
        <v>605</v>
      </c>
      <c r="D8" s="6" t="s">
        <v>607</v>
      </c>
      <c r="E8" s="6"/>
      <c r="F8" s="6"/>
      <c r="G8" s="6"/>
      <c r="H8" s="32"/>
      <c r="I8" s="32"/>
      <c r="J8" s="32"/>
      <c r="K8" s="32"/>
      <c r="L8" s="109"/>
      <c r="M8" s="6"/>
      <c r="N8" s="6"/>
      <c r="O8" s="6"/>
      <c r="P8" s="6"/>
      <c r="Q8" s="6"/>
      <c r="R8" s="6"/>
      <c r="S8" s="109"/>
      <c r="T8" s="6"/>
      <c r="U8" s="6"/>
      <c r="V8" s="32"/>
      <c r="W8" s="32"/>
      <c r="X8" s="32"/>
      <c r="Y8" s="32"/>
      <c r="Z8" s="32"/>
      <c r="AA8" s="32"/>
      <c r="AB8" s="226"/>
    </row>
    <row r="9" spans="1:28" ht="19.5" customHeight="1" x14ac:dyDescent="0.15">
      <c r="A9" s="219"/>
      <c r="B9" s="22" t="s">
        <v>9</v>
      </c>
      <c r="C9" s="29" t="s">
        <v>73</v>
      </c>
      <c r="D9" s="11"/>
      <c r="E9" s="11"/>
      <c r="F9" s="435"/>
      <c r="G9" s="435"/>
      <c r="H9" s="435"/>
      <c r="I9" s="435"/>
      <c r="J9" s="435"/>
      <c r="K9" s="435"/>
      <c r="L9" s="435"/>
      <c r="M9" s="435"/>
      <c r="N9" s="435"/>
      <c r="O9" s="435"/>
      <c r="P9" s="435"/>
      <c r="Q9" s="435"/>
      <c r="R9" s="435"/>
      <c r="S9" s="435"/>
      <c r="T9" s="435"/>
      <c r="U9" s="435"/>
      <c r="V9" s="435"/>
      <c r="W9" s="435"/>
      <c r="X9" s="435"/>
      <c r="Y9" s="88" t="s">
        <v>17</v>
      </c>
      <c r="Z9" s="88"/>
      <c r="AA9" s="90"/>
      <c r="AB9" s="227"/>
    </row>
    <row r="10" spans="1:28" ht="19.5" customHeight="1" x14ac:dyDescent="0.15">
      <c r="A10" s="222" t="s">
        <v>608</v>
      </c>
      <c r="B10" s="27"/>
      <c r="C10" s="27"/>
      <c r="D10" s="27"/>
      <c r="E10" s="27"/>
      <c r="F10" s="27"/>
      <c r="G10" s="27"/>
      <c r="H10" s="27"/>
      <c r="I10" s="27"/>
      <c r="J10" s="27"/>
      <c r="K10" s="27"/>
      <c r="L10" s="27"/>
      <c r="M10" s="27"/>
      <c r="N10" s="27"/>
      <c r="O10" s="27"/>
      <c r="P10" s="228"/>
      <c r="Q10" s="209"/>
      <c r="R10" s="209"/>
      <c r="S10" s="209"/>
      <c r="T10" s="209"/>
      <c r="U10" s="223"/>
      <c r="V10" s="208"/>
      <c r="W10" s="208"/>
      <c r="X10" s="208"/>
      <c r="Y10" s="208"/>
      <c r="Z10" s="208"/>
      <c r="AA10" s="208"/>
      <c r="AB10" s="224"/>
    </row>
    <row r="11" spans="1:28" ht="19.5" customHeight="1" x14ac:dyDescent="0.15">
      <c r="A11" s="214"/>
      <c r="B11" s="436"/>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226"/>
    </row>
    <row r="12" spans="1:28" ht="19.5" customHeight="1" x14ac:dyDescent="0.15">
      <c r="A12" s="214"/>
      <c r="B12" s="437"/>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226"/>
    </row>
    <row r="13" spans="1:28" ht="19.5" customHeight="1" x14ac:dyDescent="0.15">
      <c r="A13" s="214"/>
      <c r="B13" s="437"/>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226"/>
    </row>
    <row r="14" spans="1:28" ht="19.5" customHeight="1" x14ac:dyDescent="0.15">
      <c r="A14" s="214"/>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226"/>
    </row>
    <row r="15" spans="1:28" ht="19.5" customHeight="1" x14ac:dyDescent="0.15">
      <c r="A15" s="214"/>
      <c r="B15" s="437"/>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226"/>
    </row>
    <row r="16" spans="1:28" ht="19.5" customHeight="1" x14ac:dyDescent="0.15">
      <c r="A16" s="214"/>
      <c r="B16" s="437"/>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215"/>
    </row>
    <row r="17" spans="1:28" ht="19.5" customHeight="1" x14ac:dyDescent="0.15">
      <c r="A17" s="214"/>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215"/>
    </row>
    <row r="18" spans="1:28" ht="19.5" customHeight="1" x14ac:dyDescent="0.15">
      <c r="A18" s="214"/>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215"/>
    </row>
    <row r="19" spans="1:28" ht="19.5" customHeight="1" x14ac:dyDescent="0.15">
      <c r="A19" s="214"/>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215"/>
    </row>
    <row r="20" spans="1:28" ht="19.5" customHeight="1" x14ac:dyDescent="0.15">
      <c r="A20" s="214"/>
      <c r="B20" s="437"/>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215"/>
    </row>
    <row r="21" spans="1:28" ht="19.5" customHeight="1" x14ac:dyDescent="0.15">
      <c r="A21" s="214"/>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215"/>
    </row>
    <row r="22" spans="1:28" ht="19.5" customHeight="1" x14ac:dyDescent="0.15">
      <c r="A22" s="214"/>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215"/>
    </row>
    <row r="23" spans="1:28" ht="19.5" customHeight="1" x14ac:dyDescent="0.15">
      <c r="A23" s="214"/>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215"/>
    </row>
    <row r="24" spans="1:28" ht="19.5" customHeight="1" x14ac:dyDescent="0.15">
      <c r="A24" s="214"/>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226"/>
    </row>
    <row r="25" spans="1:28" ht="19.5" customHeight="1" x14ac:dyDescent="0.15">
      <c r="A25" s="214"/>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226"/>
    </row>
    <row r="26" spans="1:28" ht="19.5" customHeight="1" x14ac:dyDescent="0.15">
      <c r="A26" s="214"/>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226"/>
    </row>
    <row r="27" spans="1:28" ht="19.5" customHeight="1" x14ac:dyDescent="0.15">
      <c r="A27" s="214"/>
      <c r="B27" s="438"/>
      <c r="C27" s="438"/>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226"/>
    </row>
    <row r="28" spans="1:28" ht="19.5" customHeight="1" x14ac:dyDescent="0.15">
      <c r="A28" s="222" t="s">
        <v>609</v>
      </c>
      <c r="B28" s="27"/>
      <c r="C28" s="27"/>
      <c r="D28" s="27"/>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30"/>
    </row>
    <row r="29" spans="1:28" ht="19.5" customHeight="1" x14ac:dyDescent="0.15">
      <c r="A29" s="214"/>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215"/>
    </row>
    <row r="30" spans="1:28" ht="19.5" customHeight="1" x14ac:dyDescent="0.15">
      <c r="A30" s="214"/>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215"/>
    </row>
    <row r="31" spans="1:28" ht="19.5" customHeight="1" x14ac:dyDescent="0.15">
      <c r="A31" s="214"/>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215"/>
    </row>
    <row r="32" spans="1:28" ht="19.5" customHeight="1" x14ac:dyDescent="0.15">
      <c r="A32" s="219"/>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220"/>
    </row>
    <row r="33" spans="1:28" ht="19.5" customHeight="1" x14ac:dyDescent="0.15">
      <c r="A33" s="95" t="s">
        <v>610</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96"/>
    </row>
    <row r="34" spans="1:28" ht="19.5" customHeight="1" x14ac:dyDescent="0.15">
      <c r="A34" s="219" t="s">
        <v>611</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220"/>
    </row>
  </sheetData>
  <sheetProtection sheet="1" objects="1" scenarios="1" selectLockedCells="1"/>
  <mergeCells count="4">
    <mergeCell ref="A1:AB1"/>
    <mergeCell ref="F9:X9"/>
    <mergeCell ref="B11:AA27"/>
    <mergeCell ref="B29:AA32"/>
  </mergeCells>
  <phoneticPr fontId="4"/>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35"/>
  <sheetViews>
    <sheetView view="pageBreakPreview" zoomScaleNormal="100" zoomScaleSheetLayoutView="100" workbookViewId="0">
      <selection activeCell="G4" sqref="G4:H4"/>
    </sheetView>
  </sheetViews>
  <sheetFormatPr defaultRowHeight="19.5" customHeight="1" x14ac:dyDescent="0.15"/>
  <cols>
    <col min="1" max="1" width="2.625" style="5" customWidth="1"/>
    <col min="2" max="25" width="3.625" style="5" customWidth="1"/>
    <col min="26" max="16384" width="9" style="5"/>
  </cols>
  <sheetData>
    <row r="1" spans="1:25" ht="19.5" customHeight="1" x14ac:dyDescent="0.15">
      <c r="A1" s="308" t="s">
        <v>612</v>
      </c>
      <c r="B1" s="308"/>
      <c r="C1" s="308"/>
      <c r="D1" s="308"/>
      <c r="E1" s="308"/>
      <c r="F1" s="308"/>
      <c r="G1" s="308"/>
      <c r="H1" s="308"/>
      <c r="I1" s="308"/>
      <c r="J1" s="308"/>
      <c r="K1" s="308"/>
      <c r="L1" s="308"/>
      <c r="M1" s="308"/>
      <c r="N1" s="308"/>
      <c r="O1" s="308"/>
      <c r="P1" s="308"/>
      <c r="Q1" s="308"/>
      <c r="R1" s="308"/>
      <c r="S1" s="308"/>
      <c r="T1" s="308"/>
      <c r="U1" s="308"/>
      <c r="V1" s="308"/>
      <c r="W1" s="308"/>
      <c r="X1" s="308"/>
      <c r="Y1" s="308"/>
    </row>
    <row r="2" spans="1:25" ht="19.5" customHeight="1" x14ac:dyDescent="0.15">
      <c r="A2" s="7"/>
      <c r="B2" s="7"/>
      <c r="C2" s="7"/>
      <c r="D2" s="7"/>
      <c r="E2" s="7"/>
      <c r="F2" s="7"/>
      <c r="G2" s="7"/>
      <c r="H2" s="7"/>
      <c r="I2" s="7"/>
      <c r="J2" s="7"/>
      <c r="K2" s="7"/>
      <c r="L2" s="7"/>
      <c r="M2" s="7"/>
      <c r="N2" s="7"/>
      <c r="O2" s="7"/>
      <c r="P2" s="7"/>
      <c r="Q2" s="7"/>
      <c r="R2" s="7"/>
      <c r="S2" s="7"/>
      <c r="T2" s="7"/>
      <c r="U2" s="7"/>
      <c r="V2" s="7"/>
      <c r="W2" s="7"/>
      <c r="X2" s="7"/>
      <c r="Y2" s="7"/>
    </row>
    <row r="3" spans="1:25" ht="19.5" customHeight="1" x14ac:dyDescent="0.15">
      <c r="A3" s="26" t="s">
        <v>613</v>
      </c>
      <c r="B3" s="11"/>
      <c r="C3" s="11"/>
      <c r="D3" s="11"/>
      <c r="E3" s="206"/>
      <c r="F3" s="206"/>
      <c r="G3" s="206"/>
      <c r="H3" s="206"/>
      <c r="I3" s="206"/>
      <c r="J3" s="206"/>
      <c r="K3" s="206"/>
      <c r="L3" s="206"/>
      <c r="M3" s="206"/>
      <c r="N3" s="206"/>
      <c r="O3" s="206"/>
      <c r="P3" s="206"/>
      <c r="Q3" s="206"/>
      <c r="R3" s="206"/>
      <c r="S3" s="206"/>
      <c r="T3" s="206"/>
      <c r="U3" s="206"/>
      <c r="V3" s="206"/>
      <c r="W3" s="206"/>
      <c r="X3" s="206"/>
      <c r="Y3" s="206"/>
    </row>
    <row r="4" spans="1:25" ht="19.5" customHeight="1" x14ac:dyDescent="0.15">
      <c r="A4" s="95" t="s">
        <v>614</v>
      </c>
      <c r="B4" s="13"/>
      <c r="C4" s="13"/>
      <c r="D4" s="13"/>
      <c r="E4" s="83"/>
      <c r="F4" s="83" t="s">
        <v>70</v>
      </c>
      <c r="G4" s="363"/>
      <c r="H4" s="363"/>
      <c r="I4" s="106" t="s">
        <v>17</v>
      </c>
      <c r="J4" s="83" t="s">
        <v>740</v>
      </c>
      <c r="K4" s="83" t="s">
        <v>70</v>
      </c>
      <c r="L4" s="363"/>
      <c r="M4" s="363"/>
      <c r="N4" s="106" t="s">
        <v>17</v>
      </c>
      <c r="O4" s="83"/>
      <c r="P4" s="83"/>
      <c r="Q4" s="83"/>
      <c r="R4" s="83"/>
      <c r="S4" s="83"/>
      <c r="T4" s="83"/>
      <c r="U4" s="83"/>
      <c r="V4" s="83"/>
      <c r="W4" s="83"/>
      <c r="X4" s="83"/>
      <c r="Y4" s="231"/>
    </row>
    <row r="5" spans="1:25" ht="19.5" customHeight="1" x14ac:dyDescent="0.15">
      <c r="A5" s="95" t="s">
        <v>615</v>
      </c>
      <c r="B5" s="13"/>
      <c r="C5" s="13"/>
      <c r="D5" s="13"/>
      <c r="E5" s="83"/>
      <c r="F5" s="83"/>
      <c r="G5" s="106"/>
      <c r="H5" s="106"/>
      <c r="I5" s="106"/>
      <c r="J5" s="83"/>
      <c r="K5" s="83"/>
      <c r="L5" s="84"/>
      <c r="M5" s="83"/>
      <c r="N5" s="83"/>
      <c r="O5" s="83"/>
      <c r="P5" s="83"/>
      <c r="Q5" s="83"/>
      <c r="R5" s="83"/>
      <c r="S5" s="83"/>
      <c r="T5" s="83"/>
      <c r="U5" s="83"/>
      <c r="V5" s="83"/>
      <c r="W5" s="83"/>
      <c r="X5" s="83"/>
      <c r="Y5" s="231"/>
    </row>
    <row r="6" spans="1:25" ht="19.5" customHeight="1" x14ac:dyDescent="0.15">
      <c r="A6" s="225"/>
      <c r="B6" s="213" t="s">
        <v>9</v>
      </c>
      <c r="C6" s="232" t="s">
        <v>616</v>
      </c>
      <c r="D6" s="28"/>
      <c r="E6" s="233"/>
      <c r="F6" s="233"/>
      <c r="G6" s="233"/>
      <c r="H6" s="233"/>
      <c r="I6" s="233"/>
      <c r="J6" s="233"/>
      <c r="K6" s="233"/>
      <c r="L6" s="234"/>
      <c r="M6" s="233"/>
      <c r="N6" s="233"/>
      <c r="O6" s="233"/>
      <c r="P6" s="233"/>
      <c r="Q6" s="233"/>
      <c r="R6" s="233"/>
      <c r="S6" s="233"/>
      <c r="T6" s="233"/>
      <c r="U6" s="233"/>
      <c r="V6" s="233"/>
      <c r="W6" s="233"/>
      <c r="X6" s="233"/>
      <c r="Y6" s="235"/>
    </row>
    <row r="7" spans="1:25" ht="19.5" customHeight="1" x14ac:dyDescent="0.15">
      <c r="A7" s="236"/>
      <c r="B7" s="25" t="s">
        <v>617</v>
      </c>
      <c r="C7" s="25"/>
      <c r="D7" s="6"/>
      <c r="E7" s="32"/>
      <c r="F7" s="32"/>
      <c r="G7" s="437"/>
      <c r="H7" s="437"/>
      <c r="I7" s="437"/>
      <c r="J7" s="437"/>
      <c r="K7" s="437"/>
      <c r="L7" s="437"/>
      <c r="M7" s="437"/>
      <c r="N7" s="437"/>
      <c r="O7" s="437"/>
      <c r="P7" s="437"/>
      <c r="Q7" s="437"/>
      <c r="R7" s="437"/>
      <c r="S7" s="437"/>
      <c r="T7" s="437"/>
      <c r="U7" s="437"/>
      <c r="V7" s="437"/>
      <c r="W7" s="437"/>
      <c r="X7" s="437"/>
      <c r="Y7" s="226"/>
    </row>
    <row r="8" spans="1:25" ht="19.5" customHeight="1" x14ac:dyDescent="0.15">
      <c r="A8" s="236"/>
      <c r="B8" s="25"/>
      <c r="C8" s="25"/>
      <c r="D8" s="6"/>
      <c r="E8" s="32"/>
      <c r="F8" s="32"/>
      <c r="G8" s="437"/>
      <c r="H8" s="437"/>
      <c r="I8" s="437"/>
      <c r="J8" s="437"/>
      <c r="K8" s="437"/>
      <c r="L8" s="437"/>
      <c r="M8" s="437"/>
      <c r="N8" s="437"/>
      <c r="O8" s="437"/>
      <c r="P8" s="437"/>
      <c r="Q8" s="437"/>
      <c r="R8" s="437"/>
      <c r="S8" s="437"/>
      <c r="T8" s="437"/>
      <c r="U8" s="437"/>
      <c r="V8" s="437"/>
      <c r="W8" s="437"/>
      <c r="X8" s="437"/>
      <c r="Y8" s="226"/>
    </row>
    <row r="9" spans="1:25" ht="19.5" customHeight="1" x14ac:dyDescent="0.15">
      <c r="A9" s="236"/>
      <c r="B9" s="25"/>
      <c r="C9" s="25"/>
      <c r="D9" s="6"/>
      <c r="E9" s="32"/>
      <c r="F9" s="32"/>
      <c r="G9" s="32"/>
      <c r="H9" s="32"/>
      <c r="I9" s="32"/>
      <c r="J9" s="32"/>
      <c r="K9" s="32"/>
      <c r="L9" s="109"/>
      <c r="M9" s="32"/>
      <c r="N9" s="32"/>
      <c r="O9" s="32"/>
      <c r="P9" s="32"/>
      <c r="Q9" s="32"/>
      <c r="R9" s="32"/>
      <c r="S9" s="32"/>
      <c r="T9" s="32"/>
      <c r="U9" s="32"/>
      <c r="V9" s="32"/>
      <c r="W9" s="32"/>
      <c r="X9" s="32"/>
      <c r="Y9" s="226"/>
    </row>
    <row r="10" spans="1:25" ht="19.5" customHeight="1" x14ac:dyDescent="0.15">
      <c r="A10" s="225"/>
      <c r="B10" s="213" t="s">
        <v>9</v>
      </c>
      <c r="C10" s="232" t="s">
        <v>618</v>
      </c>
      <c r="D10" s="28"/>
      <c r="E10" s="233"/>
      <c r="F10" s="233"/>
      <c r="G10" s="233"/>
      <c r="H10" s="233"/>
      <c r="I10" s="233"/>
      <c r="J10" s="233"/>
      <c r="K10" s="233"/>
      <c r="L10" s="234"/>
      <c r="M10" s="233"/>
      <c r="N10" s="233"/>
      <c r="O10" s="233"/>
      <c r="P10" s="233"/>
      <c r="Q10" s="233"/>
      <c r="R10" s="233"/>
      <c r="S10" s="233"/>
      <c r="T10" s="233"/>
      <c r="U10" s="233"/>
      <c r="V10" s="233"/>
      <c r="W10" s="233"/>
      <c r="X10" s="233"/>
      <c r="Y10" s="235"/>
    </row>
    <row r="11" spans="1:25" ht="19.5" customHeight="1" x14ac:dyDescent="0.15">
      <c r="A11" s="236"/>
      <c r="B11" s="25" t="s">
        <v>617</v>
      </c>
      <c r="C11" s="25"/>
      <c r="D11" s="6"/>
      <c r="E11" s="32"/>
      <c r="F11" s="32"/>
      <c r="G11" s="437"/>
      <c r="H11" s="437"/>
      <c r="I11" s="437"/>
      <c r="J11" s="437"/>
      <c r="K11" s="437"/>
      <c r="L11" s="437"/>
      <c r="M11" s="437"/>
      <c r="N11" s="437"/>
      <c r="O11" s="437"/>
      <c r="P11" s="437"/>
      <c r="Q11" s="437"/>
      <c r="R11" s="437"/>
      <c r="S11" s="437"/>
      <c r="T11" s="437"/>
      <c r="U11" s="437"/>
      <c r="V11" s="437"/>
      <c r="W11" s="437"/>
      <c r="X11" s="437"/>
      <c r="Y11" s="226"/>
    </row>
    <row r="12" spans="1:25" ht="19.5" customHeight="1" x14ac:dyDescent="0.15">
      <c r="A12" s="236"/>
      <c r="B12" s="25"/>
      <c r="C12" s="25"/>
      <c r="D12" s="6"/>
      <c r="E12" s="32"/>
      <c r="F12" s="32"/>
      <c r="G12" s="437"/>
      <c r="H12" s="437"/>
      <c r="I12" s="437"/>
      <c r="J12" s="437"/>
      <c r="K12" s="437"/>
      <c r="L12" s="437"/>
      <c r="M12" s="437"/>
      <c r="N12" s="437"/>
      <c r="O12" s="437"/>
      <c r="P12" s="437"/>
      <c r="Q12" s="437"/>
      <c r="R12" s="437"/>
      <c r="S12" s="437"/>
      <c r="T12" s="437"/>
      <c r="U12" s="437"/>
      <c r="V12" s="437"/>
      <c r="W12" s="437"/>
      <c r="X12" s="437"/>
      <c r="Y12" s="226"/>
    </row>
    <row r="13" spans="1:25" ht="19.5" customHeight="1" x14ac:dyDescent="0.15">
      <c r="A13" s="236"/>
      <c r="B13" s="25"/>
      <c r="C13" s="25"/>
      <c r="D13" s="6"/>
      <c r="E13" s="32"/>
      <c r="F13" s="32"/>
      <c r="G13" s="32"/>
      <c r="H13" s="32"/>
      <c r="I13" s="32"/>
      <c r="J13" s="32"/>
      <c r="K13" s="32"/>
      <c r="L13" s="109"/>
      <c r="M13" s="32"/>
      <c r="N13" s="32"/>
      <c r="O13" s="32"/>
      <c r="P13" s="32"/>
      <c r="Q13" s="32"/>
      <c r="R13" s="32"/>
      <c r="S13" s="32"/>
      <c r="T13" s="32"/>
      <c r="U13" s="32"/>
      <c r="V13" s="32"/>
      <c r="W13" s="32"/>
      <c r="X13" s="32"/>
      <c r="Y13" s="226"/>
    </row>
    <row r="14" spans="1:25" ht="19.5" customHeight="1" x14ac:dyDescent="0.15">
      <c r="A14" s="225"/>
      <c r="B14" s="213" t="s">
        <v>9</v>
      </c>
      <c r="C14" s="232" t="s">
        <v>358</v>
      </c>
      <c r="D14" s="28"/>
      <c r="E14" s="28"/>
      <c r="F14" s="28"/>
      <c r="G14" s="28"/>
      <c r="H14" s="233"/>
      <c r="I14" s="233"/>
      <c r="J14" s="233"/>
      <c r="K14" s="233"/>
      <c r="L14" s="234"/>
      <c r="M14" s="28"/>
      <c r="N14" s="28"/>
      <c r="O14" s="28"/>
      <c r="P14" s="28"/>
      <c r="Q14" s="28"/>
      <c r="R14" s="28"/>
      <c r="S14" s="234"/>
      <c r="T14" s="28"/>
      <c r="U14" s="233"/>
      <c r="V14" s="233"/>
      <c r="W14" s="233"/>
      <c r="X14" s="233"/>
      <c r="Y14" s="235"/>
    </row>
    <row r="15" spans="1:25" ht="19.5" customHeight="1" x14ac:dyDescent="0.15">
      <c r="A15" s="236"/>
      <c r="B15" s="25" t="s">
        <v>617</v>
      </c>
      <c r="C15" s="25"/>
      <c r="D15" s="6"/>
      <c r="E15" s="6"/>
      <c r="F15" s="6"/>
      <c r="G15" s="437"/>
      <c r="H15" s="437"/>
      <c r="I15" s="437"/>
      <c r="J15" s="437"/>
      <c r="K15" s="437"/>
      <c r="L15" s="437"/>
      <c r="M15" s="437"/>
      <c r="N15" s="437"/>
      <c r="O15" s="437"/>
      <c r="P15" s="437"/>
      <c r="Q15" s="437"/>
      <c r="R15" s="437"/>
      <c r="S15" s="437"/>
      <c r="T15" s="437"/>
      <c r="U15" s="437"/>
      <c r="V15" s="437"/>
      <c r="W15" s="437"/>
      <c r="X15" s="437"/>
      <c r="Y15" s="226"/>
    </row>
    <row r="16" spans="1:25" ht="19.5" customHeight="1" x14ac:dyDescent="0.15">
      <c r="A16" s="236"/>
      <c r="B16" s="25"/>
      <c r="C16" s="25"/>
      <c r="D16" s="6"/>
      <c r="E16" s="6"/>
      <c r="F16" s="6"/>
      <c r="G16" s="437"/>
      <c r="H16" s="437"/>
      <c r="I16" s="437"/>
      <c r="J16" s="437"/>
      <c r="K16" s="437"/>
      <c r="L16" s="437"/>
      <c r="M16" s="437"/>
      <c r="N16" s="437"/>
      <c r="O16" s="437"/>
      <c r="P16" s="437"/>
      <c r="Q16" s="437"/>
      <c r="R16" s="437"/>
      <c r="S16" s="437"/>
      <c r="T16" s="437"/>
      <c r="U16" s="437"/>
      <c r="V16" s="437"/>
      <c r="W16" s="437"/>
      <c r="X16" s="437"/>
      <c r="Y16" s="226"/>
    </row>
    <row r="17" spans="1:25" ht="19.5" customHeight="1" x14ac:dyDescent="0.15">
      <c r="A17" s="236"/>
      <c r="B17" s="25"/>
      <c r="C17" s="25"/>
      <c r="D17" s="6"/>
      <c r="E17" s="6"/>
      <c r="F17" s="6"/>
      <c r="G17" s="6"/>
      <c r="H17" s="32"/>
      <c r="I17" s="32"/>
      <c r="J17" s="32"/>
      <c r="K17" s="32"/>
      <c r="L17" s="109"/>
      <c r="M17" s="6"/>
      <c r="N17" s="6"/>
      <c r="O17" s="6"/>
      <c r="P17" s="6"/>
      <c r="Q17" s="6"/>
      <c r="R17" s="6"/>
      <c r="S17" s="109"/>
      <c r="T17" s="6"/>
      <c r="U17" s="32"/>
      <c r="V17" s="32"/>
      <c r="W17" s="32"/>
      <c r="X17" s="32"/>
      <c r="Y17" s="226"/>
    </row>
    <row r="18" spans="1:25" ht="19.5" customHeight="1" x14ac:dyDescent="0.15">
      <c r="A18" s="225"/>
      <c r="B18" s="213" t="s">
        <v>9</v>
      </c>
      <c r="C18" s="232" t="s">
        <v>360</v>
      </c>
      <c r="D18" s="28"/>
      <c r="E18" s="28"/>
      <c r="F18" s="28"/>
      <c r="G18" s="28"/>
      <c r="H18" s="233"/>
      <c r="I18" s="233"/>
      <c r="J18" s="233"/>
      <c r="K18" s="233"/>
      <c r="L18" s="234"/>
      <c r="M18" s="28"/>
      <c r="N18" s="28"/>
      <c r="O18" s="28"/>
      <c r="P18" s="28"/>
      <c r="Q18" s="28"/>
      <c r="R18" s="28"/>
      <c r="S18" s="234"/>
      <c r="T18" s="28"/>
      <c r="U18" s="233"/>
      <c r="V18" s="233"/>
      <c r="W18" s="233"/>
      <c r="X18" s="233"/>
      <c r="Y18" s="235"/>
    </row>
    <row r="19" spans="1:25" ht="19.5" customHeight="1" x14ac:dyDescent="0.15">
      <c r="A19" s="236"/>
      <c r="B19" s="25" t="s">
        <v>617</v>
      </c>
      <c r="C19" s="25"/>
      <c r="D19" s="6"/>
      <c r="E19" s="6"/>
      <c r="F19" s="6"/>
      <c r="G19" s="437"/>
      <c r="H19" s="437"/>
      <c r="I19" s="437"/>
      <c r="J19" s="437"/>
      <c r="K19" s="437"/>
      <c r="L19" s="437"/>
      <c r="M19" s="437"/>
      <c r="N19" s="437"/>
      <c r="O19" s="437"/>
      <c r="P19" s="437"/>
      <c r="Q19" s="437"/>
      <c r="R19" s="437"/>
      <c r="S19" s="437"/>
      <c r="T19" s="437"/>
      <c r="U19" s="437"/>
      <c r="V19" s="437"/>
      <c r="W19" s="437"/>
      <c r="X19" s="437"/>
      <c r="Y19" s="226"/>
    </row>
    <row r="20" spans="1:25" ht="19.5" customHeight="1" x14ac:dyDescent="0.15">
      <c r="A20" s="236"/>
      <c r="B20" s="25"/>
      <c r="C20" s="25"/>
      <c r="D20" s="6"/>
      <c r="E20" s="6"/>
      <c r="F20" s="6"/>
      <c r="G20" s="437"/>
      <c r="H20" s="437"/>
      <c r="I20" s="437"/>
      <c r="J20" s="437"/>
      <c r="K20" s="437"/>
      <c r="L20" s="437"/>
      <c r="M20" s="437"/>
      <c r="N20" s="437"/>
      <c r="O20" s="437"/>
      <c r="P20" s="437"/>
      <c r="Q20" s="437"/>
      <c r="R20" s="437"/>
      <c r="S20" s="437"/>
      <c r="T20" s="437"/>
      <c r="U20" s="437"/>
      <c r="V20" s="437"/>
      <c r="W20" s="437"/>
      <c r="X20" s="437"/>
      <c r="Y20" s="226"/>
    </row>
    <row r="21" spans="1:25" ht="19.5" customHeight="1" x14ac:dyDescent="0.15">
      <c r="A21" s="236"/>
      <c r="B21" s="7"/>
      <c r="C21" s="25"/>
      <c r="D21" s="6"/>
      <c r="E21" s="6"/>
      <c r="F21" s="6"/>
      <c r="G21" s="6"/>
      <c r="H21" s="32"/>
      <c r="I21" s="32"/>
      <c r="J21" s="32"/>
      <c r="K21" s="32"/>
      <c r="L21" s="109"/>
      <c r="M21" s="6"/>
      <c r="N21" s="6"/>
      <c r="O21" s="6"/>
      <c r="P21" s="6"/>
      <c r="Q21" s="6"/>
      <c r="R21" s="6"/>
      <c r="S21" s="109"/>
      <c r="T21" s="6"/>
      <c r="U21" s="32"/>
      <c r="V21" s="32"/>
      <c r="W21" s="32"/>
      <c r="X21" s="32"/>
      <c r="Y21" s="226"/>
    </row>
    <row r="22" spans="1:25" ht="19.5" customHeight="1" x14ac:dyDescent="0.15">
      <c r="A22" s="225"/>
      <c r="B22" s="213" t="s">
        <v>9</v>
      </c>
      <c r="C22" s="232" t="s">
        <v>619</v>
      </c>
      <c r="D22" s="28"/>
      <c r="E22" s="28"/>
      <c r="F22" s="28"/>
      <c r="G22" s="237"/>
      <c r="H22" s="237"/>
      <c r="I22" s="237"/>
      <c r="J22" s="237"/>
      <c r="K22" s="237"/>
      <c r="L22" s="237"/>
      <c r="M22" s="237"/>
      <c r="N22" s="237"/>
      <c r="O22" s="237"/>
      <c r="P22" s="237"/>
      <c r="Q22" s="237"/>
      <c r="R22" s="237"/>
      <c r="S22" s="237"/>
      <c r="T22" s="237"/>
      <c r="U22" s="237"/>
      <c r="V22" s="237"/>
      <c r="W22" s="237"/>
      <c r="X22" s="237"/>
      <c r="Y22" s="235"/>
    </row>
    <row r="23" spans="1:25" ht="19.5" customHeight="1" x14ac:dyDescent="0.15">
      <c r="A23" s="236"/>
      <c r="B23" s="25" t="s">
        <v>617</v>
      </c>
      <c r="C23" s="25"/>
      <c r="D23" s="6"/>
      <c r="E23" s="6"/>
      <c r="F23" s="6"/>
      <c r="G23" s="437"/>
      <c r="H23" s="437"/>
      <c r="I23" s="437"/>
      <c r="J23" s="437"/>
      <c r="K23" s="437"/>
      <c r="L23" s="437"/>
      <c r="M23" s="437"/>
      <c r="N23" s="437"/>
      <c r="O23" s="437"/>
      <c r="P23" s="437"/>
      <c r="Q23" s="437"/>
      <c r="R23" s="437"/>
      <c r="S23" s="437"/>
      <c r="T23" s="437"/>
      <c r="U23" s="437"/>
      <c r="V23" s="437"/>
      <c r="W23" s="437"/>
      <c r="X23" s="437"/>
      <c r="Y23" s="226"/>
    </row>
    <row r="24" spans="1:25" ht="19.5" customHeight="1" x14ac:dyDescent="0.15">
      <c r="A24" s="236"/>
      <c r="B24" s="25"/>
      <c r="C24" s="25"/>
      <c r="D24" s="6"/>
      <c r="E24" s="6"/>
      <c r="F24" s="6"/>
      <c r="G24" s="437"/>
      <c r="H24" s="437"/>
      <c r="I24" s="437"/>
      <c r="J24" s="437"/>
      <c r="K24" s="437"/>
      <c r="L24" s="437"/>
      <c r="M24" s="437"/>
      <c r="N24" s="437"/>
      <c r="O24" s="437"/>
      <c r="P24" s="437"/>
      <c r="Q24" s="437"/>
      <c r="R24" s="437"/>
      <c r="S24" s="437"/>
      <c r="T24" s="437"/>
      <c r="U24" s="437"/>
      <c r="V24" s="437"/>
      <c r="W24" s="437"/>
      <c r="X24" s="437"/>
      <c r="Y24" s="226"/>
    </row>
    <row r="25" spans="1:25" ht="19.5" customHeight="1" x14ac:dyDescent="0.15">
      <c r="A25" s="238"/>
      <c r="B25" s="239"/>
      <c r="C25" s="29"/>
      <c r="D25" s="240"/>
      <c r="E25" s="240"/>
      <c r="F25" s="240"/>
      <c r="G25" s="241"/>
      <c r="H25" s="241"/>
      <c r="I25" s="241"/>
      <c r="J25" s="241"/>
      <c r="K25" s="241"/>
      <c r="L25" s="241"/>
      <c r="M25" s="241"/>
      <c r="N25" s="241"/>
      <c r="O25" s="241"/>
      <c r="P25" s="241"/>
      <c r="Q25" s="241"/>
      <c r="R25" s="241"/>
      <c r="S25" s="241"/>
      <c r="T25" s="241"/>
      <c r="U25" s="241"/>
      <c r="V25" s="241"/>
      <c r="W25" s="241"/>
      <c r="X25" s="241"/>
      <c r="Y25" s="242"/>
    </row>
    <row r="26" spans="1:25" ht="19.5" customHeight="1" x14ac:dyDescent="0.15">
      <c r="A26" s="222" t="s">
        <v>609</v>
      </c>
      <c r="B26" s="27"/>
      <c r="C26" s="27"/>
      <c r="D26" s="27"/>
      <c r="E26" s="229"/>
      <c r="F26" s="229"/>
      <c r="G26" s="229"/>
      <c r="H26" s="229"/>
      <c r="I26" s="229"/>
      <c r="J26" s="229"/>
      <c r="K26" s="229"/>
      <c r="L26" s="229"/>
      <c r="M26" s="229"/>
      <c r="N26" s="229"/>
      <c r="O26" s="229"/>
      <c r="P26" s="229"/>
      <c r="Q26" s="229"/>
      <c r="R26" s="229"/>
      <c r="S26" s="229"/>
      <c r="T26" s="229"/>
      <c r="U26" s="229"/>
      <c r="V26" s="229"/>
      <c r="W26" s="229"/>
      <c r="X26" s="229"/>
      <c r="Y26" s="230"/>
    </row>
    <row r="27" spans="1:25" ht="19.5" customHeight="1" x14ac:dyDescent="0.15">
      <c r="A27" s="214"/>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215"/>
    </row>
    <row r="28" spans="1:25" ht="19.5" customHeight="1" x14ac:dyDescent="0.15">
      <c r="A28" s="214"/>
      <c r="B28" s="437"/>
      <c r="C28" s="437"/>
      <c r="D28" s="437"/>
      <c r="E28" s="437"/>
      <c r="F28" s="437"/>
      <c r="G28" s="437"/>
      <c r="H28" s="437"/>
      <c r="I28" s="437"/>
      <c r="J28" s="437"/>
      <c r="K28" s="437"/>
      <c r="L28" s="437"/>
      <c r="M28" s="437"/>
      <c r="N28" s="437"/>
      <c r="O28" s="437"/>
      <c r="P28" s="437"/>
      <c r="Q28" s="437"/>
      <c r="R28" s="437"/>
      <c r="S28" s="437"/>
      <c r="T28" s="437"/>
      <c r="U28" s="437"/>
      <c r="V28" s="437"/>
      <c r="W28" s="437"/>
      <c r="X28" s="437"/>
      <c r="Y28" s="215"/>
    </row>
    <row r="29" spans="1:25" ht="19.5" customHeight="1" x14ac:dyDescent="0.15">
      <c r="A29" s="214"/>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215"/>
    </row>
    <row r="30" spans="1:25" ht="19.5" customHeight="1" x14ac:dyDescent="0.15">
      <c r="A30" s="214"/>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215"/>
    </row>
    <row r="31" spans="1:25" ht="19.5" customHeight="1" x14ac:dyDescent="0.15">
      <c r="A31" s="214"/>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215"/>
    </row>
    <row r="32" spans="1:25" ht="19.5" customHeight="1" x14ac:dyDescent="0.15">
      <c r="A32" s="219"/>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220"/>
    </row>
    <row r="33" spans="1:25" ht="19.5" customHeight="1" x14ac:dyDescent="0.15">
      <c r="A33" s="95" t="s">
        <v>620</v>
      </c>
      <c r="B33" s="13"/>
      <c r="C33" s="13"/>
      <c r="D33" s="13"/>
      <c r="E33" s="13"/>
      <c r="F33" s="13"/>
      <c r="G33" s="13"/>
      <c r="H33" s="13"/>
      <c r="I33" s="13"/>
      <c r="J33" s="13"/>
      <c r="K33" s="13"/>
      <c r="L33" s="13"/>
      <c r="M33" s="13"/>
      <c r="N33" s="13"/>
      <c r="O33" s="13"/>
      <c r="P33" s="13"/>
      <c r="Q33" s="13"/>
      <c r="R33" s="13"/>
      <c r="S33" s="13"/>
      <c r="T33" s="13"/>
      <c r="U33" s="13"/>
      <c r="V33" s="13"/>
      <c r="W33" s="13"/>
      <c r="X33" s="13"/>
      <c r="Y33" s="96"/>
    </row>
    <row r="34" spans="1:25" ht="19.5" customHeight="1" x14ac:dyDescent="0.15">
      <c r="A34" s="214" t="s">
        <v>621</v>
      </c>
      <c r="B34" s="6"/>
      <c r="C34" s="6"/>
      <c r="D34" s="6"/>
      <c r="E34" s="6"/>
      <c r="F34" s="6"/>
      <c r="G34" s="6"/>
      <c r="H34" s="6"/>
      <c r="I34" s="6"/>
      <c r="J34" s="6"/>
      <c r="K34" s="6"/>
      <c r="L34" s="6"/>
      <c r="M34" s="6"/>
      <c r="N34" s="6"/>
      <c r="O34" s="6"/>
      <c r="P34" s="6"/>
      <c r="Q34" s="6"/>
      <c r="R34" s="6"/>
      <c r="S34" s="6"/>
      <c r="T34" s="6"/>
      <c r="U34" s="6"/>
      <c r="V34" s="6"/>
      <c r="W34" s="6"/>
      <c r="X34" s="6"/>
      <c r="Y34" s="215"/>
    </row>
    <row r="35" spans="1:25" ht="19.5" customHeight="1" x14ac:dyDescent="0.15">
      <c r="A35" s="219" t="s">
        <v>622</v>
      </c>
      <c r="B35" s="11"/>
      <c r="C35" s="11"/>
      <c r="D35" s="11"/>
      <c r="E35" s="11"/>
      <c r="F35" s="11"/>
      <c r="G35" s="11"/>
      <c r="H35" s="11"/>
      <c r="I35" s="11"/>
      <c r="J35" s="11"/>
      <c r="K35" s="11"/>
      <c r="L35" s="11"/>
      <c r="M35" s="11"/>
      <c r="N35" s="11"/>
      <c r="O35" s="11"/>
      <c r="P35" s="11"/>
      <c r="Q35" s="11"/>
      <c r="R35" s="11"/>
      <c r="S35" s="11"/>
      <c r="T35" s="11"/>
      <c r="U35" s="11"/>
      <c r="V35" s="11"/>
      <c r="W35" s="11"/>
      <c r="X35" s="11"/>
      <c r="Y35" s="220"/>
    </row>
  </sheetData>
  <sheetProtection sheet="1" objects="1" scenarios="1" selectLockedCells="1"/>
  <mergeCells count="9">
    <mergeCell ref="G19:X20"/>
    <mergeCell ref="G23:X24"/>
    <mergeCell ref="B27:X32"/>
    <mergeCell ref="A1:Y1"/>
    <mergeCell ref="G4:H4"/>
    <mergeCell ref="L4:M4"/>
    <mergeCell ref="G7:X8"/>
    <mergeCell ref="G11:X12"/>
    <mergeCell ref="G15:X16"/>
  </mergeCells>
  <phoneticPr fontId="4"/>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08" t="s">
        <v>623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624</v>
      </c>
      <c r="B3" s="11"/>
      <c r="C3" s="11"/>
      <c r="D3" s="11"/>
      <c r="E3" s="206"/>
      <c r="F3" s="206"/>
      <c r="G3" s="206"/>
      <c r="H3" s="206"/>
      <c r="I3" s="206"/>
      <c r="J3" s="206"/>
      <c r="K3" s="206"/>
      <c r="L3" s="206"/>
      <c r="M3" s="206"/>
      <c r="N3" s="206"/>
      <c r="O3" s="206"/>
      <c r="P3" s="206"/>
      <c r="Q3" s="206"/>
      <c r="R3" s="206"/>
      <c r="S3" s="206"/>
      <c r="T3" s="206"/>
      <c r="U3" s="206"/>
      <c r="V3" s="206"/>
      <c r="W3" s="206"/>
      <c r="X3" s="206"/>
      <c r="Y3" s="206"/>
      <c r="Z3" s="206"/>
      <c r="AA3" s="206"/>
      <c r="AB3" s="206"/>
      <c r="AC3" s="206"/>
    </row>
    <row r="4" spans="1:29" ht="19.5" customHeight="1" x14ac:dyDescent="0.15">
      <c r="A4" s="95" t="s">
        <v>625</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231"/>
    </row>
    <row r="5" spans="1:29" ht="19.5" customHeight="1" x14ac:dyDescent="0.15">
      <c r="A5" s="214" t="s">
        <v>626</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226"/>
    </row>
    <row r="6" spans="1:29" ht="19.5" customHeight="1" x14ac:dyDescent="0.15">
      <c r="A6" s="95" t="s">
        <v>627</v>
      </c>
      <c r="B6" s="207"/>
      <c r="C6" s="13"/>
      <c r="D6" s="13"/>
      <c r="E6" s="119"/>
      <c r="F6" s="83"/>
      <c r="G6" s="83"/>
      <c r="H6" s="83"/>
      <c r="I6" s="83"/>
      <c r="J6" s="83"/>
      <c r="K6" s="83"/>
      <c r="L6" s="84"/>
      <c r="M6" s="83"/>
      <c r="N6" s="83"/>
      <c r="O6" s="83"/>
      <c r="P6" s="83"/>
      <c r="Q6" s="83"/>
      <c r="R6" s="83"/>
      <c r="S6" s="83"/>
      <c r="T6" s="83"/>
      <c r="U6" s="83"/>
      <c r="V6" s="83"/>
      <c r="W6" s="83"/>
      <c r="X6" s="83"/>
      <c r="Y6" s="83"/>
      <c r="Z6" s="83"/>
      <c r="AA6" s="83"/>
      <c r="AB6" s="83"/>
      <c r="AC6" s="231"/>
    </row>
    <row r="7" spans="1:29" ht="19.5" customHeight="1" x14ac:dyDescent="0.15">
      <c r="A7" s="222" t="s">
        <v>628</v>
      </c>
      <c r="B7" s="27"/>
      <c r="C7" s="27"/>
      <c r="D7" s="27"/>
      <c r="E7" s="208"/>
      <c r="F7" s="208"/>
      <c r="G7" s="208"/>
      <c r="H7" s="208"/>
      <c r="I7" s="208"/>
      <c r="J7" s="208"/>
      <c r="K7" s="208"/>
      <c r="L7" s="27"/>
      <c r="M7" s="27"/>
      <c r="N7" s="209"/>
      <c r="O7" s="208"/>
      <c r="P7" s="208"/>
      <c r="Q7" s="209"/>
      <c r="R7" s="208"/>
      <c r="S7" s="208"/>
      <c r="T7" s="208"/>
      <c r="U7" s="208"/>
      <c r="V7" s="208"/>
      <c r="W7" s="208"/>
      <c r="X7" s="208"/>
      <c r="Y7" s="208"/>
      <c r="Z7" s="208"/>
      <c r="AA7" s="208"/>
      <c r="AB7" s="208"/>
      <c r="AC7" s="224"/>
    </row>
    <row r="8" spans="1:29" ht="19.5" customHeight="1" x14ac:dyDescent="0.15">
      <c r="A8" s="214"/>
      <c r="B8" s="108" t="s">
        <v>629</v>
      </c>
      <c r="C8" s="6"/>
      <c r="D8" s="6"/>
      <c r="E8" s="32"/>
      <c r="F8" s="32"/>
      <c r="G8" s="22" t="s">
        <v>9</v>
      </c>
      <c r="H8" s="6" t="s">
        <v>630</v>
      </c>
      <c r="I8" s="32"/>
      <c r="J8" s="32"/>
      <c r="K8" s="32"/>
      <c r="L8" s="6"/>
      <c r="M8" s="22" t="s">
        <v>9</v>
      </c>
      <c r="N8" s="6" t="s">
        <v>631</v>
      </c>
      <c r="O8" s="34"/>
      <c r="P8" s="32"/>
      <c r="Q8" s="32"/>
      <c r="R8" s="34"/>
      <c r="S8" s="32"/>
      <c r="T8" s="32"/>
      <c r="U8" s="32"/>
      <c r="V8" s="32"/>
      <c r="W8" s="32"/>
      <c r="X8" s="32"/>
      <c r="Y8" s="32"/>
      <c r="Z8" s="32"/>
      <c r="AA8" s="32"/>
      <c r="AB8" s="32"/>
      <c r="AC8" s="226"/>
    </row>
    <row r="9" spans="1:29" ht="19.5" customHeight="1" x14ac:dyDescent="0.15">
      <c r="A9" s="214"/>
      <c r="B9" s="108" t="s">
        <v>632</v>
      </c>
      <c r="C9" s="6"/>
      <c r="D9" s="6"/>
      <c r="E9" s="6"/>
      <c r="F9" s="32"/>
      <c r="G9" s="22" t="s">
        <v>9</v>
      </c>
      <c r="H9" s="6" t="s">
        <v>633</v>
      </c>
      <c r="I9" s="6"/>
      <c r="J9" s="6"/>
      <c r="K9" s="6"/>
      <c r="L9" s="6"/>
      <c r="M9" s="22" t="s">
        <v>9</v>
      </c>
      <c r="N9" s="6" t="s">
        <v>634</v>
      </c>
      <c r="O9" s="34"/>
      <c r="P9" s="32"/>
      <c r="Q9" s="32"/>
      <c r="R9" s="7"/>
      <c r="S9" s="32"/>
      <c r="T9" s="349"/>
      <c r="U9" s="349"/>
      <c r="V9" s="349"/>
      <c r="W9" s="349"/>
      <c r="X9" s="34" t="s">
        <v>17</v>
      </c>
      <c r="Y9" s="32"/>
      <c r="Z9" s="32"/>
      <c r="AA9" s="32"/>
      <c r="AB9" s="32"/>
      <c r="AC9" s="226"/>
    </row>
    <row r="10" spans="1:29" ht="19.5" customHeight="1" x14ac:dyDescent="0.15">
      <c r="A10" s="214"/>
      <c r="B10" s="108" t="s">
        <v>635</v>
      </c>
      <c r="C10" s="6"/>
      <c r="D10" s="6"/>
      <c r="E10" s="32"/>
      <c r="F10" s="32"/>
      <c r="G10" s="32"/>
      <c r="H10" s="32"/>
      <c r="I10" s="32"/>
      <c r="J10" s="32"/>
      <c r="K10" s="32"/>
      <c r="L10" s="6"/>
      <c r="M10" s="6"/>
      <c r="N10" s="34"/>
      <c r="O10" s="32"/>
      <c r="P10" s="32"/>
      <c r="Q10" s="34"/>
      <c r="R10" s="32"/>
      <c r="S10" s="32"/>
      <c r="T10" s="32"/>
      <c r="U10" s="32"/>
      <c r="V10" s="32"/>
      <c r="W10" s="32"/>
      <c r="X10" s="32"/>
      <c r="Y10" s="32"/>
      <c r="Z10" s="32"/>
      <c r="AA10" s="32"/>
      <c r="AB10" s="32"/>
      <c r="AC10" s="226"/>
    </row>
    <row r="11" spans="1:29" ht="19.5" customHeight="1" x14ac:dyDescent="0.15">
      <c r="A11" s="219"/>
      <c r="B11" s="108" t="s">
        <v>636</v>
      </c>
      <c r="C11" s="11"/>
      <c r="D11" s="87" t="s">
        <v>70</v>
      </c>
      <c r="E11" s="439"/>
      <c r="F11" s="439"/>
      <c r="G11" s="439"/>
      <c r="H11" s="88" t="s">
        <v>17</v>
      </c>
      <c r="I11" s="6"/>
      <c r="J11" s="11" t="s">
        <v>637</v>
      </c>
      <c r="K11" s="90"/>
      <c r="L11" s="87" t="s">
        <v>70</v>
      </c>
      <c r="M11" s="439"/>
      <c r="N11" s="439"/>
      <c r="O11" s="439"/>
      <c r="P11" s="88" t="s">
        <v>17</v>
      </c>
      <c r="Q11" s="88"/>
      <c r="R11" s="11" t="s">
        <v>638</v>
      </c>
      <c r="S11" s="90"/>
      <c r="T11" s="87" t="s">
        <v>70</v>
      </c>
      <c r="U11" s="439"/>
      <c r="V11" s="439"/>
      <c r="W11" s="88" t="s">
        <v>17</v>
      </c>
      <c r="X11" s="6" t="s">
        <v>639</v>
      </c>
      <c r="Y11" s="90"/>
      <c r="Z11" s="90"/>
      <c r="AA11" s="90"/>
      <c r="AB11" s="90"/>
      <c r="AC11" s="227"/>
    </row>
    <row r="12" spans="1:29" ht="19.5" customHeight="1" x14ac:dyDescent="0.15">
      <c r="A12" s="222" t="s">
        <v>640</v>
      </c>
      <c r="B12" s="27"/>
      <c r="C12" s="27"/>
      <c r="D12" s="27"/>
      <c r="E12" s="208"/>
      <c r="F12" s="208"/>
      <c r="G12" s="208"/>
      <c r="H12" s="208"/>
      <c r="I12" s="208"/>
      <c r="J12" s="208"/>
      <c r="K12" s="208"/>
      <c r="L12" s="27"/>
      <c r="M12" s="27"/>
      <c r="N12" s="209"/>
      <c r="O12" s="208"/>
      <c r="P12" s="208"/>
      <c r="Q12" s="209"/>
      <c r="R12" s="208"/>
      <c r="S12" s="208"/>
      <c r="T12" s="208"/>
      <c r="U12" s="208"/>
      <c r="V12" s="208"/>
      <c r="W12" s="208"/>
      <c r="X12" s="208"/>
      <c r="Y12" s="208"/>
      <c r="Z12" s="208"/>
      <c r="AA12" s="208"/>
      <c r="AB12" s="208"/>
      <c r="AC12" s="224"/>
    </row>
    <row r="13" spans="1:29" ht="19.5" customHeight="1" x14ac:dyDescent="0.15">
      <c r="A13" s="214"/>
      <c r="B13" s="108" t="s">
        <v>629</v>
      </c>
      <c r="C13" s="6"/>
      <c r="D13" s="6"/>
      <c r="E13" s="32"/>
      <c r="F13" s="32"/>
      <c r="G13" s="22" t="s">
        <v>9</v>
      </c>
      <c r="H13" s="6" t="s">
        <v>641</v>
      </c>
      <c r="I13" s="32"/>
      <c r="J13" s="32"/>
      <c r="K13" s="32"/>
      <c r="L13" s="6"/>
      <c r="M13" s="22" t="s">
        <v>9</v>
      </c>
      <c r="N13" s="6" t="s">
        <v>642</v>
      </c>
      <c r="O13" s="34"/>
      <c r="P13" s="32"/>
      <c r="Q13" s="32"/>
      <c r="R13" s="34"/>
      <c r="S13" s="32"/>
      <c r="T13" s="32"/>
      <c r="U13" s="32"/>
      <c r="V13" s="32"/>
      <c r="W13" s="32"/>
      <c r="X13" s="32"/>
      <c r="Y13" s="32"/>
      <c r="Z13" s="32"/>
      <c r="AA13" s="32"/>
      <c r="AB13" s="32"/>
      <c r="AC13" s="226"/>
    </row>
    <row r="14" spans="1:29" ht="19.5" customHeight="1" x14ac:dyDescent="0.15">
      <c r="A14" s="214"/>
      <c r="B14" s="108" t="s">
        <v>632</v>
      </c>
      <c r="C14" s="6"/>
      <c r="D14" s="6"/>
      <c r="E14" s="6"/>
      <c r="F14" s="32"/>
      <c r="G14" s="22" t="s">
        <v>9</v>
      </c>
      <c r="H14" s="6" t="s">
        <v>633</v>
      </c>
      <c r="I14" s="6"/>
      <c r="J14" s="6"/>
      <c r="K14" s="6"/>
      <c r="L14" s="6"/>
      <c r="M14" s="22" t="s">
        <v>9</v>
      </c>
      <c r="N14" s="6" t="s">
        <v>634</v>
      </c>
      <c r="O14" s="34"/>
      <c r="P14" s="32"/>
      <c r="Q14" s="32"/>
      <c r="R14" s="7"/>
      <c r="S14" s="32"/>
      <c r="T14" s="349"/>
      <c r="U14" s="349"/>
      <c r="V14" s="349"/>
      <c r="W14" s="349"/>
      <c r="X14" s="34" t="s">
        <v>17</v>
      </c>
      <c r="Y14" s="32"/>
      <c r="Z14" s="32"/>
      <c r="AA14" s="32"/>
      <c r="AB14" s="32"/>
      <c r="AC14" s="226"/>
    </row>
    <row r="15" spans="1:29" ht="19.5" customHeight="1" x14ac:dyDescent="0.15">
      <c r="A15" s="214"/>
      <c r="B15" s="108" t="s">
        <v>635</v>
      </c>
      <c r="C15" s="6"/>
      <c r="D15" s="6"/>
      <c r="E15" s="32"/>
      <c r="F15" s="32"/>
      <c r="G15" s="32"/>
      <c r="H15" s="32"/>
      <c r="I15" s="32"/>
      <c r="J15" s="32"/>
      <c r="K15" s="32"/>
      <c r="L15" s="6"/>
      <c r="M15" s="6"/>
      <c r="N15" s="34"/>
      <c r="O15" s="32"/>
      <c r="P15" s="32"/>
      <c r="Q15" s="34"/>
      <c r="R15" s="32"/>
      <c r="S15" s="32"/>
      <c r="T15" s="32"/>
      <c r="U15" s="32"/>
      <c r="V15" s="32"/>
      <c r="W15" s="32"/>
      <c r="X15" s="32"/>
      <c r="Y15" s="32"/>
      <c r="Z15" s="32"/>
      <c r="AA15" s="32"/>
      <c r="AB15" s="32"/>
      <c r="AC15" s="226"/>
    </row>
    <row r="16" spans="1:29" ht="19.5" customHeight="1" x14ac:dyDescent="0.15">
      <c r="A16" s="219"/>
      <c r="B16" s="108" t="s">
        <v>636</v>
      </c>
      <c r="C16" s="11"/>
      <c r="D16" s="87" t="s">
        <v>70</v>
      </c>
      <c r="E16" s="439"/>
      <c r="F16" s="439"/>
      <c r="G16" s="439"/>
      <c r="H16" s="88" t="s">
        <v>17</v>
      </c>
      <c r="I16" s="6"/>
      <c r="J16" s="11" t="s">
        <v>637</v>
      </c>
      <c r="K16" s="90"/>
      <c r="L16" s="87" t="s">
        <v>70</v>
      </c>
      <c r="M16" s="439"/>
      <c r="N16" s="439"/>
      <c r="O16" s="439"/>
      <c r="P16" s="88" t="s">
        <v>17</v>
      </c>
      <c r="Q16" s="88"/>
      <c r="R16" s="11" t="s">
        <v>638</v>
      </c>
      <c r="S16" s="90"/>
      <c r="T16" s="87" t="s">
        <v>70</v>
      </c>
      <c r="U16" s="439"/>
      <c r="V16" s="439"/>
      <c r="W16" s="88" t="s">
        <v>17</v>
      </c>
      <c r="X16" s="6" t="s">
        <v>639</v>
      </c>
      <c r="Y16" s="90"/>
      <c r="Z16" s="90"/>
      <c r="AA16" s="90"/>
      <c r="AB16" s="90"/>
      <c r="AC16" s="227"/>
    </row>
    <row r="17" spans="1:29" ht="19.5" customHeight="1" x14ac:dyDescent="0.15">
      <c r="A17" s="95" t="s">
        <v>643</v>
      </c>
      <c r="B17" s="207"/>
      <c r="C17" s="13"/>
      <c r="D17" s="13"/>
      <c r="E17" s="119"/>
      <c r="F17" s="83"/>
      <c r="G17" s="83"/>
      <c r="H17" s="83"/>
      <c r="I17" s="83"/>
      <c r="J17" s="83"/>
      <c r="K17" s="83"/>
      <c r="L17" s="84"/>
      <c r="M17" s="83"/>
      <c r="N17" s="83"/>
      <c r="O17" s="83"/>
      <c r="P17" s="83"/>
      <c r="Q17" s="83"/>
      <c r="R17" s="83"/>
      <c r="S17" s="83"/>
      <c r="T17" s="83"/>
      <c r="U17" s="83"/>
      <c r="V17" s="83"/>
      <c r="W17" s="83"/>
      <c r="X17" s="83"/>
      <c r="Y17" s="83"/>
      <c r="Z17" s="83"/>
      <c r="AA17" s="83"/>
      <c r="AB17" s="83"/>
      <c r="AC17" s="231"/>
    </row>
    <row r="18" spans="1:29" ht="19.5" customHeight="1" x14ac:dyDescent="0.15">
      <c r="A18" s="222" t="s">
        <v>644</v>
      </c>
      <c r="B18" s="27"/>
      <c r="C18" s="27"/>
      <c r="D18" s="27"/>
      <c r="E18" s="208"/>
      <c r="F18" s="208"/>
      <c r="G18" s="208"/>
      <c r="H18" s="208"/>
      <c r="I18" s="208"/>
      <c r="J18" s="208"/>
      <c r="K18" s="208"/>
      <c r="L18" s="27"/>
      <c r="M18" s="27"/>
      <c r="N18" s="209"/>
      <c r="O18" s="208"/>
      <c r="P18" s="208"/>
      <c r="Q18" s="209"/>
      <c r="R18" s="208"/>
      <c r="S18" s="208"/>
      <c r="T18" s="208"/>
      <c r="U18" s="208"/>
      <c r="V18" s="208"/>
      <c r="W18" s="208"/>
      <c r="X18" s="208"/>
      <c r="Y18" s="208"/>
      <c r="Z18" s="208"/>
      <c r="AA18" s="208"/>
      <c r="AB18" s="208"/>
      <c r="AC18" s="224"/>
    </row>
    <row r="19" spans="1:29" ht="19.5" customHeight="1" x14ac:dyDescent="0.15">
      <c r="A19" s="214"/>
      <c r="B19" s="108" t="s">
        <v>629</v>
      </c>
      <c r="C19" s="6"/>
      <c r="D19" s="6"/>
      <c r="E19" s="32"/>
      <c r="F19" s="32"/>
      <c r="G19" s="22" t="s">
        <v>9</v>
      </c>
      <c r="H19" s="6" t="s">
        <v>645</v>
      </c>
      <c r="I19" s="32"/>
      <c r="J19" s="32"/>
      <c r="K19" s="32"/>
      <c r="L19" s="6"/>
      <c r="M19" s="22" t="s">
        <v>9</v>
      </c>
      <c r="N19" s="6" t="s">
        <v>646</v>
      </c>
      <c r="O19" s="34"/>
      <c r="P19" s="32"/>
      <c r="Q19" s="32"/>
      <c r="R19" s="34"/>
      <c r="S19" s="32"/>
      <c r="T19" s="32"/>
      <c r="U19" s="32"/>
      <c r="V19" s="32"/>
      <c r="W19" s="32"/>
      <c r="X19" s="32"/>
      <c r="Y19" s="32"/>
      <c r="Z19" s="32"/>
      <c r="AA19" s="32"/>
      <c r="AB19" s="32"/>
      <c r="AC19" s="226"/>
    </row>
    <row r="20" spans="1:29" ht="19.5" customHeight="1" x14ac:dyDescent="0.15">
      <c r="A20" s="214"/>
      <c r="B20" s="108" t="s">
        <v>647</v>
      </c>
      <c r="C20" s="6"/>
      <c r="D20" s="6"/>
      <c r="E20" s="32"/>
      <c r="F20" s="32"/>
      <c r="G20" s="32"/>
      <c r="H20" s="32"/>
      <c r="I20" s="32"/>
      <c r="J20" s="32"/>
      <c r="K20" s="32"/>
      <c r="L20" s="6"/>
      <c r="M20" s="6"/>
      <c r="N20" s="34"/>
      <c r="O20" s="32"/>
      <c r="P20" s="32"/>
      <c r="Q20" s="34"/>
      <c r="R20" s="32"/>
      <c r="S20" s="32"/>
      <c r="T20" s="32"/>
      <c r="U20" s="32"/>
      <c r="V20" s="32"/>
      <c r="W20" s="32"/>
      <c r="X20" s="32"/>
      <c r="Y20" s="32"/>
      <c r="Z20" s="32"/>
      <c r="AA20" s="32"/>
      <c r="AB20" s="32"/>
      <c r="AC20" s="226"/>
    </row>
    <row r="21" spans="1:29" ht="19.5" customHeight="1" x14ac:dyDescent="0.15">
      <c r="A21" s="219"/>
      <c r="B21" s="108" t="s">
        <v>636</v>
      </c>
      <c r="C21" s="11"/>
      <c r="D21" s="87" t="s">
        <v>70</v>
      </c>
      <c r="E21" s="439"/>
      <c r="F21" s="439"/>
      <c r="G21" s="439"/>
      <c r="H21" s="88" t="s">
        <v>17</v>
      </c>
      <c r="I21" s="6"/>
      <c r="J21" s="11" t="s">
        <v>637</v>
      </c>
      <c r="K21" s="90"/>
      <c r="L21" s="87" t="s">
        <v>70</v>
      </c>
      <c r="M21" s="439"/>
      <c r="N21" s="439"/>
      <c r="O21" s="439"/>
      <c r="P21" s="88" t="s">
        <v>17</v>
      </c>
      <c r="Q21" s="88"/>
      <c r="R21" s="11" t="s">
        <v>648</v>
      </c>
      <c r="S21" s="90"/>
      <c r="T21" s="87" t="s">
        <v>70</v>
      </c>
      <c r="U21" s="439"/>
      <c r="V21" s="439"/>
      <c r="W21" s="88" t="s">
        <v>17</v>
      </c>
      <c r="X21" s="6" t="s">
        <v>639</v>
      </c>
      <c r="Y21" s="90"/>
      <c r="Z21" s="90"/>
      <c r="AA21" s="90"/>
      <c r="AB21" s="90"/>
      <c r="AC21" s="227"/>
    </row>
    <row r="22" spans="1:29" ht="19.5" customHeight="1" x14ac:dyDescent="0.15">
      <c r="A22" s="222" t="s">
        <v>649</v>
      </c>
      <c r="B22" s="27"/>
      <c r="C22" s="27"/>
      <c r="D22" s="27"/>
      <c r="E22" s="208"/>
      <c r="F22" s="208"/>
      <c r="G22" s="208"/>
      <c r="H22" s="208"/>
      <c r="I22" s="208"/>
      <c r="J22" s="208"/>
      <c r="K22" s="208"/>
      <c r="L22" s="27"/>
      <c r="M22" s="27"/>
      <c r="N22" s="209"/>
      <c r="O22" s="208"/>
      <c r="P22" s="208"/>
      <c r="Q22" s="209"/>
      <c r="R22" s="208"/>
      <c r="S22" s="208"/>
      <c r="T22" s="208"/>
      <c r="U22" s="208"/>
      <c r="V22" s="208"/>
      <c r="W22" s="208"/>
      <c r="X22" s="208"/>
      <c r="Y22" s="208"/>
      <c r="Z22" s="208"/>
      <c r="AA22" s="208"/>
      <c r="AB22" s="208"/>
      <c r="AC22" s="224"/>
    </row>
    <row r="23" spans="1:29" ht="19.5" customHeight="1" x14ac:dyDescent="0.15">
      <c r="A23" s="214"/>
      <c r="B23" s="108" t="s">
        <v>629</v>
      </c>
      <c r="C23" s="6"/>
      <c r="D23" s="6"/>
      <c r="E23" s="32"/>
      <c r="F23" s="32"/>
      <c r="G23" s="22" t="s">
        <v>9</v>
      </c>
      <c r="H23" s="6" t="s">
        <v>645</v>
      </c>
      <c r="I23" s="32"/>
      <c r="J23" s="32"/>
      <c r="K23" s="32"/>
      <c r="L23" s="6"/>
      <c r="M23" s="22" t="s">
        <v>9</v>
      </c>
      <c r="N23" s="6" t="s">
        <v>646</v>
      </c>
      <c r="O23" s="34"/>
      <c r="P23" s="32"/>
      <c r="Q23" s="32"/>
      <c r="R23" s="34"/>
      <c r="S23" s="32"/>
      <c r="T23" s="32"/>
      <c r="U23" s="32"/>
      <c r="V23" s="32"/>
      <c r="W23" s="32"/>
      <c r="X23" s="32"/>
      <c r="Y23" s="32"/>
      <c r="Z23" s="32"/>
      <c r="AA23" s="32"/>
      <c r="AB23" s="32"/>
      <c r="AC23" s="226"/>
    </row>
    <row r="24" spans="1:29" ht="19.5" customHeight="1" x14ac:dyDescent="0.15">
      <c r="A24" s="214"/>
      <c r="B24" s="108" t="s">
        <v>647</v>
      </c>
      <c r="C24" s="6"/>
      <c r="D24" s="6"/>
      <c r="E24" s="32"/>
      <c r="F24" s="32"/>
      <c r="G24" s="32"/>
      <c r="H24" s="32"/>
      <c r="I24" s="32"/>
      <c r="J24" s="32"/>
      <c r="K24" s="32"/>
      <c r="L24" s="6"/>
      <c r="M24" s="6"/>
      <c r="N24" s="34"/>
      <c r="O24" s="32"/>
      <c r="P24" s="32"/>
      <c r="Q24" s="34"/>
      <c r="R24" s="32"/>
      <c r="S24" s="32"/>
      <c r="T24" s="32"/>
      <c r="U24" s="32"/>
      <c r="V24" s="32"/>
      <c r="W24" s="32"/>
      <c r="X24" s="32"/>
      <c r="Y24" s="32"/>
      <c r="Z24" s="32"/>
      <c r="AA24" s="32"/>
      <c r="AB24" s="32"/>
      <c r="AC24" s="226"/>
    </row>
    <row r="25" spans="1:29" ht="19.5" customHeight="1" x14ac:dyDescent="0.15">
      <c r="A25" s="219"/>
      <c r="B25" s="110" t="s">
        <v>636</v>
      </c>
      <c r="C25" s="11"/>
      <c r="D25" s="87" t="s">
        <v>70</v>
      </c>
      <c r="E25" s="439"/>
      <c r="F25" s="439"/>
      <c r="G25" s="439"/>
      <c r="H25" s="88" t="s">
        <v>17</v>
      </c>
      <c r="I25" s="11"/>
      <c r="J25" s="11" t="s">
        <v>637</v>
      </c>
      <c r="K25" s="90"/>
      <c r="L25" s="87" t="s">
        <v>70</v>
      </c>
      <c r="M25" s="439"/>
      <c r="N25" s="439"/>
      <c r="O25" s="439"/>
      <c r="P25" s="88" t="s">
        <v>17</v>
      </c>
      <c r="Q25" s="88"/>
      <c r="R25" s="11" t="s">
        <v>648</v>
      </c>
      <c r="S25" s="90"/>
      <c r="T25" s="87" t="s">
        <v>70</v>
      </c>
      <c r="U25" s="439"/>
      <c r="V25" s="439"/>
      <c r="W25" s="88" t="s">
        <v>17</v>
      </c>
      <c r="X25" s="11" t="s">
        <v>639</v>
      </c>
      <c r="Y25" s="90"/>
      <c r="Z25" s="90"/>
      <c r="AA25" s="90"/>
      <c r="AB25" s="90"/>
      <c r="AC25" s="227"/>
    </row>
  </sheetData>
  <sheetProtection sheet="1" objects="1" scenarios="1" selectLockedCells="1"/>
  <mergeCells count="15">
    <mergeCell ref="T14:W14"/>
    <mergeCell ref="A1:AC1"/>
    <mergeCell ref="T9:W9"/>
    <mergeCell ref="E11:G11"/>
    <mergeCell ref="M11:O11"/>
    <mergeCell ref="U11:V11"/>
    <mergeCell ref="E25:G25"/>
    <mergeCell ref="M25:O25"/>
    <mergeCell ref="U25:V25"/>
    <mergeCell ref="E16:G16"/>
    <mergeCell ref="M16:O16"/>
    <mergeCell ref="U16:V16"/>
    <mergeCell ref="E21:G21"/>
    <mergeCell ref="M21:O21"/>
    <mergeCell ref="U21:V21"/>
  </mergeCells>
  <phoneticPr fontId="4"/>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08" t="s">
        <v>623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650</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95" t="s">
        <v>651</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231"/>
    </row>
    <row r="5" spans="1:29" ht="19.5" customHeight="1" x14ac:dyDescent="0.15">
      <c r="A5" s="214" t="s">
        <v>652</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226"/>
    </row>
    <row r="6" spans="1:29" ht="19.5" customHeight="1" x14ac:dyDescent="0.15">
      <c r="A6" s="218" t="s">
        <v>653</v>
      </c>
      <c r="B6" s="210"/>
      <c r="C6" s="12"/>
      <c r="D6" s="12"/>
      <c r="E6" s="211"/>
      <c r="F6" s="81"/>
      <c r="G6" s="81"/>
      <c r="H6" s="81"/>
      <c r="I6" s="81"/>
      <c r="J6" s="81"/>
      <c r="K6" s="81"/>
      <c r="L6" s="82"/>
      <c r="M6" s="81"/>
      <c r="N6" s="81"/>
      <c r="O6" s="81"/>
      <c r="P6" s="81"/>
      <c r="Q6" s="81"/>
      <c r="R6" s="81"/>
      <c r="S6" s="81"/>
      <c r="T6" s="81"/>
      <c r="U6" s="81"/>
      <c r="V6" s="81"/>
      <c r="W6" s="81"/>
      <c r="X6" s="81"/>
      <c r="Y6" s="81"/>
      <c r="Z6" s="81"/>
      <c r="AA6" s="81"/>
      <c r="AB6" s="81"/>
      <c r="AC6" s="286"/>
    </row>
    <row r="7" spans="1:29" ht="19.5" customHeight="1" x14ac:dyDescent="0.15">
      <c r="A7" s="214"/>
      <c r="B7" s="6" t="s">
        <v>654</v>
      </c>
      <c r="C7" s="6"/>
      <c r="D7" s="6" t="s">
        <v>70</v>
      </c>
      <c r="E7" s="349"/>
      <c r="F7" s="349"/>
      <c r="G7" s="349"/>
      <c r="H7" s="34" t="s">
        <v>17</v>
      </c>
      <c r="I7" s="32"/>
      <c r="J7" s="32"/>
      <c r="K7" s="32"/>
      <c r="L7" s="6"/>
      <c r="M7" s="6"/>
      <c r="N7" s="34"/>
      <c r="O7" s="32"/>
      <c r="P7" s="32"/>
      <c r="Q7" s="34"/>
      <c r="R7" s="32"/>
      <c r="S7" s="32"/>
      <c r="T7" s="32"/>
      <c r="U7" s="32"/>
      <c r="V7" s="32"/>
      <c r="W7" s="32"/>
      <c r="X7" s="32"/>
      <c r="Y7" s="32"/>
      <c r="Z7" s="32"/>
      <c r="AA7" s="32"/>
      <c r="AB7" s="32"/>
      <c r="AC7" s="226"/>
    </row>
    <row r="8" spans="1:29" ht="19.5" customHeight="1" x14ac:dyDescent="0.15">
      <c r="A8" s="214"/>
      <c r="B8" s="108" t="s">
        <v>629</v>
      </c>
      <c r="C8" s="6"/>
      <c r="D8" s="6"/>
      <c r="E8" s="32"/>
      <c r="F8" s="32"/>
      <c r="G8" s="22" t="s">
        <v>9</v>
      </c>
      <c r="H8" s="6" t="s">
        <v>645</v>
      </c>
      <c r="I8" s="32"/>
      <c r="J8" s="32"/>
      <c r="K8" s="32"/>
      <c r="L8" s="6"/>
      <c r="M8" s="22" t="s">
        <v>9</v>
      </c>
      <c r="N8" s="6" t="s">
        <v>646</v>
      </c>
      <c r="O8" s="34"/>
      <c r="P8" s="32"/>
      <c r="Q8" s="32"/>
      <c r="R8" s="34"/>
      <c r="S8" s="32"/>
      <c r="T8" s="32"/>
      <c r="U8" s="32"/>
      <c r="V8" s="32"/>
      <c r="W8" s="32"/>
      <c r="X8" s="32"/>
      <c r="Y8" s="32"/>
      <c r="Z8" s="32"/>
      <c r="AA8" s="32"/>
      <c r="AB8" s="32"/>
      <c r="AC8" s="226"/>
    </row>
    <row r="9" spans="1:29" ht="19.5" customHeight="1" x14ac:dyDescent="0.15">
      <c r="A9" s="214"/>
      <c r="B9" s="108" t="s">
        <v>655</v>
      </c>
      <c r="C9" s="6"/>
      <c r="D9" s="6"/>
      <c r="E9" s="32"/>
      <c r="F9" s="32"/>
      <c r="G9" s="32"/>
      <c r="H9" s="32"/>
      <c r="I9" s="32"/>
      <c r="J9" s="32"/>
      <c r="K9" s="32"/>
      <c r="L9" s="6"/>
      <c r="M9" s="6"/>
      <c r="N9" s="34"/>
      <c r="O9" s="32"/>
      <c r="P9" s="32"/>
      <c r="Q9" s="34"/>
      <c r="R9" s="32"/>
      <c r="S9" s="32"/>
      <c r="T9" s="32"/>
      <c r="U9" s="32"/>
      <c r="V9" s="32"/>
      <c r="W9" s="32"/>
      <c r="X9" s="32"/>
      <c r="Y9" s="32"/>
      <c r="Z9" s="32"/>
      <c r="AA9" s="32"/>
      <c r="AB9" s="32"/>
      <c r="AC9" s="226"/>
    </row>
    <row r="10" spans="1:29" ht="19.5" customHeight="1" x14ac:dyDescent="0.15">
      <c r="A10" s="214"/>
      <c r="B10" s="108" t="s">
        <v>636</v>
      </c>
      <c r="C10" s="6"/>
      <c r="D10" s="7" t="s">
        <v>70</v>
      </c>
      <c r="E10" s="350"/>
      <c r="F10" s="350"/>
      <c r="G10" s="350"/>
      <c r="H10" s="34" t="s">
        <v>17</v>
      </c>
      <c r="I10" s="6"/>
      <c r="J10" s="6" t="s">
        <v>637</v>
      </c>
      <c r="K10" s="32"/>
      <c r="L10" s="7" t="s">
        <v>70</v>
      </c>
      <c r="M10" s="350"/>
      <c r="N10" s="350"/>
      <c r="O10" s="350"/>
      <c r="P10" s="34" t="s">
        <v>17</v>
      </c>
      <c r="Q10" s="34"/>
      <c r="R10" s="6" t="s">
        <v>638</v>
      </c>
      <c r="S10" s="32"/>
      <c r="T10" s="7" t="s">
        <v>70</v>
      </c>
      <c r="U10" s="350"/>
      <c r="V10" s="350"/>
      <c r="W10" s="34" t="s">
        <v>17</v>
      </c>
      <c r="X10" s="6" t="s">
        <v>639</v>
      </c>
      <c r="Y10" s="32"/>
      <c r="Z10" s="32"/>
      <c r="AA10" s="32"/>
      <c r="AB10" s="32"/>
      <c r="AC10" s="226"/>
    </row>
    <row r="11" spans="1:29" ht="19.5" customHeight="1" x14ac:dyDescent="0.15">
      <c r="A11" s="225"/>
      <c r="B11" s="28" t="s">
        <v>654</v>
      </c>
      <c r="C11" s="28"/>
      <c r="D11" s="28" t="s">
        <v>70</v>
      </c>
      <c r="E11" s="442"/>
      <c r="F11" s="442"/>
      <c r="G11" s="442"/>
      <c r="H11" s="243" t="s">
        <v>17</v>
      </c>
      <c r="I11" s="233"/>
      <c r="J11" s="233"/>
      <c r="K11" s="233"/>
      <c r="L11" s="28"/>
      <c r="M11" s="28"/>
      <c r="N11" s="243"/>
      <c r="O11" s="233"/>
      <c r="P11" s="233"/>
      <c r="Q11" s="243"/>
      <c r="R11" s="233"/>
      <c r="S11" s="233"/>
      <c r="T11" s="233"/>
      <c r="U11" s="233"/>
      <c r="V11" s="233"/>
      <c r="W11" s="233"/>
      <c r="X11" s="233"/>
      <c r="Y11" s="233"/>
      <c r="Z11" s="233"/>
      <c r="AA11" s="233"/>
      <c r="AB11" s="233"/>
      <c r="AC11" s="235"/>
    </row>
    <row r="12" spans="1:29" ht="19.5" customHeight="1" x14ac:dyDescent="0.15">
      <c r="A12" s="214"/>
      <c r="B12" s="108" t="s">
        <v>629</v>
      </c>
      <c r="C12" s="6"/>
      <c r="D12" s="6"/>
      <c r="E12" s="32"/>
      <c r="F12" s="32"/>
      <c r="G12" s="22" t="s">
        <v>9</v>
      </c>
      <c r="H12" s="6" t="s">
        <v>645</v>
      </c>
      <c r="I12" s="32"/>
      <c r="J12" s="32"/>
      <c r="K12" s="32"/>
      <c r="L12" s="6"/>
      <c r="M12" s="22" t="s">
        <v>9</v>
      </c>
      <c r="N12" s="6" t="s">
        <v>646</v>
      </c>
      <c r="O12" s="34"/>
      <c r="P12" s="32"/>
      <c r="Q12" s="32"/>
      <c r="R12" s="34"/>
      <c r="S12" s="32"/>
      <c r="T12" s="32"/>
      <c r="U12" s="32"/>
      <c r="V12" s="32"/>
      <c r="W12" s="32"/>
      <c r="X12" s="32"/>
      <c r="Y12" s="32"/>
      <c r="Z12" s="32"/>
      <c r="AA12" s="32"/>
      <c r="AB12" s="32"/>
      <c r="AC12" s="226"/>
    </row>
    <row r="13" spans="1:29" ht="19.5" customHeight="1" x14ac:dyDescent="0.15">
      <c r="A13" s="214"/>
      <c r="B13" s="108" t="s">
        <v>655</v>
      </c>
      <c r="C13" s="6"/>
      <c r="D13" s="6"/>
      <c r="E13" s="32"/>
      <c r="F13" s="32"/>
      <c r="G13" s="32"/>
      <c r="H13" s="32"/>
      <c r="I13" s="32"/>
      <c r="J13" s="32"/>
      <c r="K13" s="32"/>
      <c r="L13" s="6"/>
      <c r="M13" s="6"/>
      <c r="N13" s="34"/>
      <c r="O13" s="32"/>
      <c r="P13" s="32"/>
      <c r="Q13" s="34"/>
      <c r="R13" s="32"/>
      <c r="S13" s="32"/>
      <c r="T13" s="32"/>
      <c r="U13" s="32"/>
      <c r="V13" s="32"/>
      <c r="W13" s="32"/>
      <c r="X13" s="32"/>
      <c r="Y13" s="32"/>
      <c r="Z13" s="32"/>
      <c r="AA13" s="32"/>
      <c r="AB13" s="32"/>
      <c r="AC13" s="226"/>
    </row>
    <row r="14" spans="1:29" ht="19.5" customHeight="1" x14ac:dyDescent="0.15">
      <c r="A14" s="219"/>
      <c r="B14" s="108" t="s">
        <v>636</v>
      </c>
      <c r="C14" s="11"/>
      <c r="D14" s="87" t="s">
        <v>70</v>
      </c>
      <c r="E14" s="439"/>
      <c r="F14" s="439"/>
      <c r="G14" s="439"/>
      <c r="H14" s="88" t="s">
        <v>17</v>
      </c>
      <c r="I14" s="6"/>
      <c r="J14" s="11" t="s">
        <v>637</v>
      </c>
      <c r="K14" s="90"/>
      <c r="L14" s="87" t="s">
        <v>70</v>
      </c>
      <c r="M14" s="439"/>
      <c r="N14" s="439"/>
      <c r="O14" s="439"/>
      <c r="P14" s="88" t="s">
        <v>17</v>
      </c>
      <c r="Q14" s="88"/>
      <c r="R14" s="11" t="s">
        <v>638</v>
      </c>
      <c r="S14" s="90"/>
      <c r="T14" s="87" t="s">
        <v>70</v>
      </c>
      <c r="U14" s="439"/>
      <c r="V14" s="439"/>
      <c r="W14" s="88" t="s">
        <v>17</v>
      </c>
      <c r="X14" s="6" t="s">
        <v>639</v>
      </c>
      <c r="Y14" s="90"/>
      <c r="Z14" s="90"/>
      <c r="AA14" s="90"/>
      <c r="AB14" s="90"/>
      <c r="AC14" s="227"/>
    </row>
    <row r="15" spans="1:29" ht="19.5" customHeight="1" x14ac:dyDescent="0.15">
      <c r="A15" s="218" t="s">
        <v>656</v>
      </c>
      <c r="B15" s="210"/>
      <c r="C15" s="12"/>
      <c r="D15" s="12"/>
      <c r="E15" s="211"/>
      <c r="F15" s="81"/>
      <c r="G15" s="81"/>
      <c r="H15" s="81"/>
      <c r="I15" s="81"/>
      <c r="J15" s="81"/>
      <c r="K15" s="81"/>
      <c r="L15" s="82"/>
      <c r="M15" s="81"/>
      <c r="N15" s="81"/>
      <c r="O15" s="81"/>
      <c r="P15" s="81"/>
      <c r="Q15" s="81"/>
      <c r="R15" s="81"/>
      <c r="S15" s="81"/>
      <c r="T15" s="81"/>
      <c r="U15" s="81"/>
      <c r="V15" s="81"/>
      <c r="W15" s="81"/>
      <c r="X15" s="81"/>
      <c r="Y15" s="81"/>
      <c r="Z15" s="81"/>
      <c r="AA15" s="81"/>
      <c r="AB15" s="81"/>
      <c r="AC15" s="286"/>
    </row>
    <row r="16" spans="1:29" ht="19.5" customHeight="1" x14ac:dyDescent="0.15">
      <c r="A16" s="214"/>
      <c r="B16" s="6" t="s">
        <v>654</v>
      </c>
      <c r="C16" s="6"/>
      <c r="D16" s="6" t="s">
        <v>70</v>
      </c>
      <c r="E16" s="441" t="s">
        <v>657</v>
      </c>
      <c r="F16" s="441"/>
      <c r="G16" s="441"/>
      <c r="H16" s="34" t="s">
        <v>17</v>
      </c>
      <c r="I16" s="32"/>
      <c r="J16" s="32"/>
      <c r="K16" s="32"/>
      <c r="L16" s="6"/>
      <c r="M16" s="6"/>
      <c r="N16" s="34"/>
      <c r="O16" s="32"/>
      <c r="P16" s="32"/>
      <c r="Q16" s="34"/>
      <c r="R16" s="32"/>
      <c r="S16" s="32"/>
      <c r="T16" s="32"/>
      <c r="U16" s="32"/>
      <c r="V16" s="32"/>
      <c r="W16" s="32"/>
      <c r="X16" s="32"/>
      <c r="Y16" s="32"/>
      <c r="Z16" s="32"/>
      <c r="AA16" s="32"/>
      <c r="AB16" s="32"/>
      <c r="AC16" s="226"/>
    </row>
    <row r="17" spans="1:29" ht="19.5" customHeight="1" x14ac:dyDescent="0.15">
      <c r="A17" s="214"/>
      <c r="B17" s="108" t="s">
        <v>658</v>
      </c>
      <c r="C17" s="6"/>
      <c r="D17" s="6"/>
      <c r="E17" s="32"/>
      <c r="F17" s="32"/>
      <c r="G17" s="32"/>
      <c r="H17" s="32"/>
      <c r="I17" s="32"/>
      <c r="J17" s="32"/>
      <c r="K17" s="32"/>
      <c r="L17" s="6"/>
      <c r="M17" s="6"/>
      <c r="N17" s="34"/>
      <c r="O17" s="32"/>
      <c r="P17" s="32"/>
      <c r="Q17" s="34"/>
      <c r="R17" s="32"/>
      <c r="S17" s="32"/>
      <c r="T17" s="32"/>
      <c r="U17" s="32"/>
      <c r="V17" s="32"/>
      <c r="W17" s="32"/>
      <c r="X17" s="32"/>
      <c r="Y17" s="32"/>
      <c r="Z17" s="32"/>
      <c r="AA17" s="32"/>
      <c r="AB17" s="32"/>
      <c r="AC17" s="226"/>
    </row>
    <row r="18" spans="1:29" ht="19.5" customHeight="1" x14ac:dyDescent="0.15">
      <c r="A18" s="214"/>
      <c r="B18" s="108" t="s">
        <v>636</v>
      </c>
      <c r="C18" s="6"/>
      <c r="D18" s="7" t="s">
        <v>70</v>
      </c>
      <c r="E18" s="350"/>
      <c r="F18" s="350"/>
      <c r="G18" s="350"/>
      <c r="H18" s="34" t="s">
        <v>17</v>
      </c>
      <c r="I18" s="6"/>
      <c r="J18" s="6" t="s">
        <v>637</v>
      </c>
      <c r="K18" s="32"/>
      <c r="L18" s="7" t="s">
        <v>70</v>
      </c>
      <c r="M18" s="350"/>
      <c r="N18" s="350"/>
      <c r="O18" s="350"/>
      <c r="P18" s="34" t="s">
        <v>17</v>
      </c>
      <c r="Q18" s="34"/>
      <c r="R18" s="6" t="s">
        <v>638</v>
      </c>
      <c r="S18" s="32"/>
      <c r="T18" s="7" t="s">
        <v>70</v>
      </c>
      <c r="U18" s="350"/>
      <c r="V18" s="350"/>
      <c r="W18" s="34" t="s">
        <v>17</v>
      </c>
      <c r="X18" s="6" t="s">
        <v>639</v>
      </c>
      <c r="Y18" s="32"/>
      <c r="Z18" s="32"/>
      <c r="AA18" s="32"/>
      <c r="AB18" s="32"/>
      <c r="AC18" s="226"/>
    </row>
    <row r="19" spans="1:29" ht="19.5" customHeight="1" x14ac:dyDescent="0.15">
      <c r="A19" s="225"/>
      <c r="B19" s="28" t="s">
        <v>654</v>
      </c>
      <c r="C19" s="28"/>
      <c r="D19" s="28" t="s">
        <v>70</v>
      </c>
      <c r="E19" s="440" t="s">
        <v>659</v>
      </c>
      <c r="F19" s="440"/>
      <c r="G19" s="440"/>
      <c r="H19" s="243" t="s">
        <v>17</v>
      </c>
      <c r="I19" s="233"/>
      <c r="J19" s="233"/>
      <c r="K19" s="233"/>
      <c r="L19" s="28"/>
      <c r="M19" s="28"/>
      <c r="N19" s="243"/>
      <c r="O19" s="233"/>
      <c r="P19" s="233"/>
      <c r="Q19" s="243"/>
      <c r="R19" s="233"/>
      <c r="S19" s="233"/>
      <c r="T19" s="233"/>
      <c r="U19" s="233"/>
      <c r="V19" s="233"/>
      <c r="W19" s="233"/>
      <c r="X19" s="233"/>
      <c r="Y19" s="233"/>
      <c r="Z19" s="233"/>
      <c r="AA19" s="233"/>
      <c r="AB19" s="233"/>
      <c r="AC19" s="235"/>
    </row>
    <row r="20" spans="1:29" ht="19.5" customHeight="1" x14ac:dyDescent="0.15">
      <c r="A20" s="214"/>
      <c r="B20" s="108" t="s">
        <v>658</v>
      </c>
      <c r="C20" s="6"/>
      <c r="D20" s="6"/>
      <c r="E20" s="32"/>
      <c r="F20" s="32"/>
      <c r="G20" s="32"/>
      <c r="H20" s="32"/>
      <c r="I20" s="32"/>
      <c r="J20" s="32"/>
      <c r="K20" s="32"/>
      <c r="L20" s="6"/>
      <c r="M20" s="6"/>
      <c r="N20" s="34"/>
      <c r="O20" s="32"/>
      <c r="P20" s="32"/>
      <c r="Q20" s="34"/>
      <c r="R20" s="32"/>
      <c r="S20" s="32"/>
      <c r="T20" s="32"/>
      <c r="U20" s="32"/>
      <c r="V20" s="32"/>
      <c r="W20" s="32"/>
      <c r="X20" s="32"/>
      <c r="Y20" s="32"/>
      <c r="Z20" s="32"/>
      <c r="AA20" s="32"/>
      <c r="AB20" s="32"/>
      <c r="AC20" s="226"/>
    </row>
    <row r="21" spans="1:29" ht="19.5" customHeight="1" x14ac:dyDescent="0.15">
      <c r="A21" s="219"/>
      <c r="B21" s="110" t="s">
        <v>636</v>
      </c>
      <c r="C21" s="11"/>
      <c r="D21" s="87" t="s">
        <v>70</v>
      </c>
      <c r="E21" s="439"/>
      <c r="F21" s="439"/>
      <c r="G21" s="439"/>
      <c r="H21" s="88" t="s">
        <v>17</v>
      </c>
      <c r="I21" s="11"/>
      <c r="J21" s="11" t="s">
        <v>637</v>
      </c>
      <c r="K21" s="90"/>
      <c r="L21" s="87" t="s">
        <v>70</v>
      </c>
      <c r="M21" s="439"/>
      <c r="N21" s="439"/>
      <c r="O21" s="439"/>
      <c r="P21" s="88" t="s">
        <v>17</v>
      </c>
      <c r="Q21" s="88"/>
      <c r="R21" s="11" t="s">
        <v>638</v>
      </c>
      <c r="S21" s="90"/>
      <c r="T21" s="87" t="s">
        <v>70</v>
      </c>
      <c r="U21" s="439"/>
      <c r="V21" s="439"/>
      <c r="W21" s="88" t="s">
        <v>17</v>
      </c>
      <c r="X21" s="11" t="s">
        <v>639</v>
      </c>
      <c r="Y21" s="90"/>
      <c r="Z21" s="90"/>
      <c r="AA21" s="90"/>
      <c r="AB21" s="90"/>
      <c r="AC21" s="227"/>
    </row>
    <row r="22" spans="1:29" ht="19.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1:G11"/>
    <mergeCell ref="A1:AC1"/>
    <mergeCell ref="E7:G7"/>
    <mergeCell ref="E10:G10"/>
    <mergeCell ref="M10:O10"/>
    <mergeCell ref="U10:V10"/>
    <mergeCell ref="E19:G19"/>
    <mergeCell ref="E21:G21"/>
    <mergeCell ref="M21:O21"/>
    <mergeCell ref="U21:V21"/>
    <mergeCell ref="E14:G14"/>
    <mergeCell ref="M14:O14"/>
    <mergeCell ref="U14:V14"/>
    <mergeCell ref="E16:G16"/>
    <mergeCell ref="E18:G18"/>
    <mergeCell ref="M18:O18"/>
    <mergeCell ref="U18:V18"/>
  </mergeCells>
  <phoneticPr fontId="4"/>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08" t="s">
        <v>623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660</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95" t="s">
        <v>661</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231"/>
    </row>
    <row r="5" spans="1:29" ht="19.5" customHeight="1" x14ac:dyDescent="0.15">
      <c r="A5" s="219" t="s">
        <v>662</v>
      </c>
      <c r="B5" s="11"/>
      <c r="C5" s="11"/>
      <c r="D5" s="11"/>
      <c r="E5" s="90"/>
      <c r="F5" s="90"/>
      <c r="G5" s="90"/>
      <c r="H5" s="90"/>
      <c r="I5" s="90"/>
      <c r="J5" s="90"/>
      <c r="K5" s="90"/>
      <c r="L5" s="89"/>
      <c r="M5" s="90"/>
      <c r="N5" s="90"/>
      <c r="O5" s="90"/>
      <c r="P5" s="90"/>
      <c r="Q5" s="90"/>
      <c r="R5" s="90"/>
      <c r="S5" s="90"/>
      <c r="T5" s="90"/>
      <c r="U5" s="90"/>
      <c r="V5" s="90"/>
      <c r="W5" s="90"/>
      <c r="X5" s="90"/>
      <c r="Y5" s="90"/>
      <c r="Z5" s="90"/>
      <c r="AA5" s="90"/>
      <c r="AB5" s="90"/>
      <c r="AC5" s="227"/>
    </row>
    <row r="6" spans="1:29" ht="19.5" customHeight="1" x14ac:dyDescent="0.15">
      <c r="A6" s="218" t="s">
        <v>663</v>
      </c>
      <c r="B6" s="210"/>
      <c r="C6" s="12"/>
      <c r="D6" s="12"/>
      <c r="E6" s="211"/>
      <c r="F6" s="81"/>
      <c r="G6" s="81"/>
      <c r="H6" s="81"/>
      <c r="I6" s="81"/>
      <c r="J6" s="81"/>
      <c r="K6" s="81"/>
      <c r="L6" s="82"/>
      <c r="M6" s="81"/>
      <c r="N6" s="81"/>
      <c r="O6" s="81"/>
      <c r="P6" s="81"/>
      <c r="Q6" s="81"/>
      <c r="R6" s="81"/>
      <c r="S6" s="81"/>
      <c r="T6" s="81"/>
      <c r="U6" s="81"/>
      <c r="V6" s="81"/>
      <c r="W6" s="81"/>
      <c r="X6" s="81"/>
      <c r="Y6" s="81"/>
      <c r="Z6" s="81"/>
      <c r="AA6" s="81"/>
      <c r="AB6" s="81"/>
      <c r="AC6" s="286"/>
    </row>
    <row r="7" spans="1:29" ht="19.5" customHeight="1" x14ac:dyDescent="0.15">
      <c r="A7" s="214"/>
      <c r="B7" s="6" t="s">
        <v>654</v>
      </c>
      <c r="C7" s="6"/>
      <c r="D7" s="6" t="s">
        <v>70</v>
      </c>
      <c r="E7" s="349"/>
      <c r="F7" s="349"/>
      <c r="G7" s="349"/>
      <c r="H7" s="34" t="s">
        <v>17</v>
      </c>
      <c r="I7" s="32"/>
      <c r="J7" s="32"/>
      <c r="K7" s="32"/>
      <c r="L7" s="6"/>
      <c r="M7" s="6"/>
      <c r="N7" s="34"/>
      <c r="O7" s="32"/>
      <c r="P7" s="32"/>
      <c r="Q7" s="34"/>
      <c r="R7" s="32"/>
      <c r="S7" s="32"/>
      <c r="T7" s="32"/>
      <c r="U7" s="32"/>
      <c r="V7" s="32"/>
      <c r="W7" s="32"/>
      <c r="X7" s="32"/>
      <c r="Y7" s="32"/>
      <c r="Z7" s="32"/>
      <c r="AA7" s="32"/>
      <c r="AB7" s="32"/>
      <c r="AC7" s="226"/>
    </row>
    <row r="8" spans="1:29" ht="19.5" customHeight="1" x14ac:dyDescent="0.15">
      <c r="A8" s="214"/>
      <c r="B8" s="108" t="s">
        <v>629</v>
      </c>
      <c r="C8" s="6"/>
      <c r="D8" s="6"/>
      <c r="E8" s="32"/>
      <c r="F8" s="32"/>
      <c r="G8" s="22" t="s">
        <v>9</v>
      </c>
      <c r="H8" s="6" t="s">
        <v>645</v>
      </c>
      <c r="I8" s="32"/>
      <c r="J8" s="32"/>
      <c r="K8" s="32"/>
      <c r="L8" s="6"/>
      <c r="M8" s="22" t="s">
        <v>9</v>
      </c>
      <c r="N8" s="6" t="s">
        <v>646</v>
      </c>
      <c r="O8" s="34"/>
      <c r="P8" s="32"/>
      <c r="Q8" s="32"/>
      <c r="R8" s="34"/>
      <c r="S8" s="32"/>
      <c r="T8" s="32"/>
      <c r="U8" s="32"/>
      <c r="V8" s="32"/>
      <c r="W8" s="32"/>
      <c r="X8" s="32"/>
      <c r="Y8" s="32"/>
      <c r="Z8" s="32"/>
      <c r="AA8" s="32"/>
      <c r="AB8" s="32"/>
      <c r="AC8" s="226"/>
    </row>
    <row r="9" spans="1:29" ht="19.5" customHeight="1" x14ac:dyDescent="0.15">
      <c r="A9" s="214"/>
      <c r="B9" s="108" t="s">
        <v>664</v>
      </c>
      <c r="C9" s="6"/>
      <c r="D9" s="6"/>
      <c r="E9" s="32"/>
      <c r="F9" s="32"/>
      <c r="G9" s="32"/>
      <c r="H9" s="32"/>
      <c r="I9" s="32"/>
      <c r="J9" s="32"/>
      <c r="K9" s="32"/>
      <c r="L9" s="6"/>
      <c r="M9" s="6"/>
      <c r="N9" s="34"/>
      <c r="O9" s="32"/>
      <c r="P9" s="32"/>
      <c r="Q9" s="34"/>
      <c r="R9" s="32"/>
      <c r="S9" s="32"/>
      <c r="T9" s="32"/>
      <c r="U9" s="32"/>
      <c r="V9" s="32"/>
      <c r="W9" s="32"/>
      <c r="X9" s="32"/>
      <c r="Y9" s="32"/>
      <c r="Z9" s="32"/>
      <c r="AA9" s="32"/>
      <c r="AB9" s="32"/>
      <c r="AC9" s="226"/>
    </row>
    <row r="10" spans="1:29" ht="19.5" customHeight="1" x14ac:dyDescent="0.15">
      <c r="A10" s="214"/>
      <c r="B10" s="108" t="s">
        <v>636</v>
      </c>
      <c r="C10" s="6"/>
      <c r="D10" s="7" t="s">
        <v>70</v>
      </c>
      <c r="E10" s="350"/>
      <c r="F10" s="350"/>
      <c r="G10" s="350"/>
      <c r="H10" s="34" t="s">
        <v>17</v>
      </c>
      <c r="I10" s="6"/>
      <c r="J10" s="6" t="s">
        <v>637</v>
      </c>
      <c r="K10" s="32"/>
      <c r="L10" s="7" t="s">
        <v>70</v>
      </c>
      <c r="M10" s="350"/>
      <c r="N10" s="350"/>
      <c r="O10" s="350"/>
      <c r="P10" s="34" t="s">
        <v>17</v>
      </c>
      <c r="Q10" s="34"/>
      <c r="R10" s="6" t="s">
        <v>638</v>
      </c>
      <c r="S10" s="32"/>
      <c r="T10" s="7" t="s">
        <v>70</v>
      </c>
      <c r="U10" s="350"/>
      <c r="V10" s="350"/>
      <c r="W10" s="34" t="s">
        <v>17</v>
      </c>
      <c r="X10" s="6" t="s">
        <v>639</v>
      </c>
      <c r="Y10" s="32"/>
      <c r="Z10" s="32"/>
      <c r="AA10" s="32"/>
      <c r="AB10" s="32"/>
      <c r="AC10" s="226"/>
    </row>
    <row r="11" spans="1:29" ht="19.5" customHeight="1" x14ac:dyDescent="0.15">
      <c r="A11" s="225"/>
      <c r="B11" s="28" t="s">
        <v>654</v>
      </c>
      <c r="C11" s="28"/>
      <c r="D11" s="28" t="s">
        <v>70</v>
      </c>
      <c r="E11" s="442"/>
      <c r="F11" s="442"/>
      <c r="G11" s="442"/>
      <c r="H11" s="243" t="s">
        <v>17</v>
      </c>
      <c r="I11" s="233"/>
      <c r="J11" s="233"/>
      <c r="K11" s="233"/>
      <c r="L11" s="28"/>
      <c r="M11" s="28"/>
      <c r="N11" s="243"/>
      <c r="O11" s="233"/>
      <c r="P11" s="233"/>
      <c r="Q11" s="243"/>
      <c r="R11" s="233"/>
      <c r="S11" s="233"/>
      <c r="T11" s="233"/>
      <c r="U11" s="233"/>
      <c r="V11" s="233"/>
      <c r="W11" s="233"/>
      <c r="X11" s="233"/>
      <c r="Y11" s="233"/>
      <c r="Z11" s="233"/>
      <c r="AA11" s="233"/>
      <c r="AB11" s="233"/>
      <c r="AC11" s="235"/>
    </row>
    <row r="12" spans="1:29" ht="19.5" customHeight="1" x14ac:dyDescent="0.15">
      <c r="A12" s="214"/>
      <c r="B12" s="108" t="s">
        <v>629</v>
      </c>
      <c r="C12" s="6"/>
      <c r="D12" s="6"/>
      <c r="E12" s="32"/>
      <c r="F12" s="32"/>
      <c r="G12" s="22" t="s">
        <v>9</v>
      </c>
      <c r="H12" s="6" t="s">
        <v>645</v>
      </c>
      <c r="I12" s="32"/>
      <c r="J12" s="32"/>
      <c r="K12" s="32"/>
      <c r="L12" s="6"/>
      <c r="M12" s="22" t="s">
        <v>9</v>
      </c>
      <c r="N12" s="6" t="s">
        <v>646</v>
      </c>
      <c r="O12" s="34"/>
      <c r="P12" s="32"/>
      <c r="Q12" s="32"/>
      <c r="R12" s="34"/>
      <c r="S12" s="32"/>
      <c r="T12" s="32"/>
      <c r="U12" s="32"/>
      <c r="V12" s="32"/>
      <c r="W12" s="32"/>
      <c r="X12" s="32"/>
      <c r="Y12" s="32"/>
      <c r="Z12" s="32"/>
      <c r="AA12" s="32"/>
      <c r="AB12" s="32"/>
      <c r="AC12" s="226"/>
    </row>
    <row r="13" spans="1:29" ht="19.5" customHeight="1" x14ac:dyDescent="0.15">
      <c r="A13" s="214"/>
      <c r="B13" s="108" t="s">
        <v>664</v>
      </c>
      <c r="C13" s="6"/>
      <c r="D13" s="6"/>
      <c r="E13" s="32"/>
      <c r="F13" s="32"/>
      <c r="G13" s="32"/>
      <c r="H13" s="32"/>
      <c r="I13" s="32"/>
      <c r="J13" s="32"/>
      <c r="K13" s="32"/>
      <c r="L13" s="6"/>
      <c r="M13" s="6"/>
      <c r="N13" s="34"/>
      <c r="O13" s="32"/>
      <c r="P13" s="32"/>
      <c r="Q13" s="34"/>
      <c r="R13" s="32"/>
      <c r="S13" s="32"/>
      <c r="T13" s="32"/>
      <c r="U13" s="32"/>
      <c r="V13" s="32"/>
      <c r="W13" s="32"/>
      <c r="X13" s="32"/>
      <c r="Y13" s="32"/>
      <c r="Z13" s="32"/>
      <c r="AA13" s="32"/>
      <c r="AB13" s="32"/>
      <c r="AC13" s="226"/>
    </row>
    <row r="14" spans="1:29" ht="19.5" customHeight="1" x14ac:dyDescent="0.15">
      <c r="A14" s="214"/>
      <c r="B14" s="108" t="s">
        <v>636</v>
      </c>
      <c r="C14" s="6"/>
      <c r="D14" s="7" t="s">
        <v>70</v>
      </c>
      <c r="E14" s="350"/>
      <c r="F14" s="350"/>
      <c r="G14" s="350"/>
      <c r="H14" s="34" t="s">
        <v>17</v>
      </c>
      <c r="I14" s="6"/>
      <c r="J14" s="6" t="s">
        <v>637</v>
      </c>
      <c r="K14" s="32"/>
      <c r="L14" s="7" t="s">
        <v>70</v>
      </c>
      <c r="M14" s="350"/>
      <c r="N14" s="350"/>
      <c r="O14" s="350"/>
      <c r="P14" s="34" t="s">
        <v>17</v>
      </c>
      <c r="Q14" s="34"/>
      <c r="R14" s="6" t="s">
        <v>638</v>
      </c>
      <c r="S14" s="32"/>
      <c r="T14" s="7" t="s">
        <v>70</v>
      </c>
      <c r="U14" s="350"/>
      <c r="V14" s="350"/>
      <c r="W14" s="34" t="s">
        <v>17</v>
      </c>
      <c r="X14" s="6" t="s">
        <v>639</v>
      </c>
      <c r="Y14" s="32"/>
      <c r="Z14" s="32"/>
      <c r="AA14" s="32"/>
      <c r="AB14" s="32"/>
      <c r="AC14" s="226"/>
    </row>
    <row r="15" spans="1:29" ht="19.5" customHeight="1" x14ac:dyDescent="0.15">
      <c r="A15" s="225"/>
      <c r="B15" s="28" t="s">
        <v>654</v>
      </c>
      <c r="C15" s="28"/>
      <c r="D15" s="28" t="s">
        <v>70</v>
      </c>
      <c r="E15" s="442"/>
      <c r="F15" s="442"/>
      <c r="G15" s="442"/>
      <c r="H15" s="243" t="s">
        <v>17</v>
      </c>
      <c r="I15" s="233"/>
      <c r="J15" s="233"/>
      <c r="K15" s="233"/>
      <c r="L15" s="28"/>
      <c r="M15" s="28"/>
      <c r="N15" s="243"/>
      <c r="O15" s="233"/>
      <c r="P15" s="233"/>
      <c r="Q15" s="243"/>
      <c r="R15" s="233"/>
      <c r="S15" s="233"/>
      <c r="T15" s="233"/>
      <c r="U15" s="233"/>
      <c r="V15" s="233"/>
      <c r="W15" s="233"/>
      <c r="X15" s="233"/>
      <c r="Y15" s="233"/>
      <c r="Z15" s="233"/>
      <c r="AA15" s="233"/>
      <c r="AB15" s="233"/>
      <c r="AC15" s="235"/>
    </row>
    <row r="16" spans="1:29" ht="19.5" customHeight="1" x14ac:dyDescent="0.15">
      <c r="A16" s="214"/>
      <c r="B16" s="108" t="s">
        <v>629</v>
      </c>
      <c r="C16" s="6"/>
      <c r="D16" s="6"/>
      <c r="E16" s="32"/>
      <c r="F16" s="32"/>
      <c r="G16" s="22" t="s">
        <v>9</v>
      </c>
      <c r="H16" s="6" t="s">
        <v>645</v>
      </c>
      <c r="I16" s="32"/>
      <c r="J16" s="32"/>
      <c r="K16" s="32"/>
      <c r="L16" s="6"/>
      <c r="M16" s="22" t="s">
        <v>9</v>
      </c>
      <c r="N16" s="6" t="s">
        <v>646</v>
      </c>
      <c r="O16" s="34"/>
      <c r="P16" s="32"/>
      <c r="Q16" s="32"/>
      <c r="R16" s="34"/>
      <c r="S16" s="32"/>
      <c r="T16" s="32"/>
      <c r="U16" s="32"/>
      <c r="V16" s="32"/>
      <c r="W16" s="32"/>
      <c r="X16" s="32"/>
      <c r="Y16" s="32"/>
      <c r="Z16" s="32"/>
      <c r="AA16" s="32"/>
      <c r="AB16" s="32"/>
      <c r="AC16" s="226"/>
    </row>
    <row r="17" spans="1:29" ht="19.5" customHeight="1" x14ac:dyDescent="0.15">
      <c r="A17" s="214"/>
      <c r="B17" s="108" t="s">
        <v>664</v>
      </c>
      <c r="C17" s="6"/>
      <c r="D17" s="6"/>
      <c r="E17" s="32"/>
      <c r="F17" s="32"/>
      <c r="G17" s="32"/>
      <c r="H17" s="32"/>
      <c r="I17" s="32"/>
      <c r="J17" s="32"/>
      <c r="K17" s="32"/>
      <c r="L17" s="6"/>
      <c r="M17" s="6"/>
      <c r="N17" s="34"/>
      <c r="O17" s="32"/>
      <c r="P17" s="32"/>
      <c r="Q17" s="34"/>
      <c r="R17" s="32"/>
      <c r="S17" s="32"/>
      <c r="T17" s="32"/>
      <c r="U17" s="32"/>
      <c r="V17" s="32"/>
      <c r="W17" s="32"/>
      <c r="X17" s="32"/>
      <c r="Y17" s="32"/>
      <c r="Z17" s="32"/>
      <c r="AA17" s="32"/>
      <c r="AB17" s="32"/>
      <c r="AC17" s="226"/>
    </row>
    <row r="18" spans="1:29" ht="19.5" customHeight="1" x14ac:dyDescent="0.15">
      <c r="A18" s="214"/>
      <c r="B18" s="108" t="s">
        <v>636</v>
      </c>
      <c r="C18" s="6"/>
      <c r="D18" s="7" t="s">
        <v>70</v>
      </c>
      <c r="E18" s="350"/>
      <c r="F18" s="350"/>
      <c r="G18" s="350"/>
      <c r="H18" s="34" t="s">
        <v>17</v>
      </c>
      <c r="I18" s="6"/>
      <c r="J18" s="6" t="s">
        <v>637</v>
      </c>
      <c r="K18" s="32"/>
      <c r="L18" s="7" t="s">
        <v>70</v>
      </c>
      <c r="M18" s="350"/>
      <c r="N18" s="350"/>
      <c r="O18" s="350"/>
      <c r="P18" s="34" t="s">
        <v>17</v>
      </c>
      <c r="Q18" s="34"/>
      <c r="R18" s="6" t="s">
        <v>638</v>
      </c>
      <c r="S18" s="32"/>
      <c r="T18" s="7" t="s">
        <v>70</v>
      </c>
      <c r="U18" s="350"/>
      <c r="V18" s="350"/>
      <c r="W18" s="34" t="s">
        <v>17</v>
      </c>
      <c r="X18" s="6" t="s">
        <v>639</v>
      </c>
      <c r="Y18" s="32"/>
      <c r="Z18" s="32"/>
      <c r="AA18" s="32"/>
      <c r="AB18" s="32"/>
      <c r="AC18" s="226"/>
    </row>
    <row r="19" spans="1:29" ht="19.5" customHeight="1" x14ac:dyDescent="0.15">
      <c r="A19" s="225"/>
      <c r="B19" s="28" t="s">
        <v>654</v>
      </c>
      <c r="C19" s="28"/>
      <c r="D19" s="28" t="s">
        <v>70</v>
      </c>
      <c r="E19" s="442"/>
      <c r="F19" s="442"/>
      <c r="G19" s="442"/>
      <c r="H19" s="243" t="s">
        <v>17</v>
      </c>
      <c r="I19" s="233"/>
      <c r="J19" s="233"/>
      <c r="K19" s="233"/>
      <c r="L19" s="28"/>
      <c r="M19" s="28"/>
      <c r="N19" s="243"/>
      <c r="O19" s="233"/>
      <c r="P19" s="233"/>
      <c r="Q19" s="243"/>
      <c r="R19" s="233"/>
      <c r="S19" s="233"/>
      <c r="T19" s="233"/>
      <c r="U19" s="233"/>
      <c r="V19" s="233"/>
      <c r="W19" s="233"/>
      <c r="X19" s="233"/>
      <c r="Y19" s="233"/>
      <c r="Z19" s="233"/>
      <c r="AA19" s="233"/>
      <c r="AB19" s="233"/>
      <c r="AC19" s="235"/>
    </row>
    <row r="20" spans="1:29" ht="19.5" customHeight="1" x14ac:dyDescent="0.15">
      <c r="A20" s="214"/>
      <c r="B20" s="108" t="s">
        <v>629</v>
      </c>
      <c r="C20" s="6"/>
      <c r="D20" s="6"/>
      <c r="E20" s="32"/>
      <c r="F20" s="32"/>
      <c r="G20" s="22" t="s">
        <v>9</v>
      </c>
      <c r="H20" s="6" t="s">
        <v>645</v>
      </c>
      <c r="I20" s="32"/>
      <c r="J20" s="32"/>
      <c r="K20" s="32"/>
      <c r="L20" s="6"/>
      <c r="M20" s="22" t="s">
        <v>9</v>
      </c>
      <c r="N20" s="6" t="s">
        <v>646</v>
      </c>
      <c r="O20" s="34"/>
      <c r="P20" s="32"/>
      <c r="Q20" s="32"/>
      <c r="R20" s="34"/>
      <c r="S20" s="32"/>
      <c r="T20" s="32"/>
      <c r="U20" s="32"/>
      <c r="V20" s="32"/>
      <c r="W20" s="32"/>
      <c r="X20" s="32"/>
      <c r="Y20" s="32"/>
      <c r="Z20" s="32"/>
      <c r="AA20" s="32"/>
      <c r="AB20" s="32"/>
      <c r="AC20" s="226"/>
    </row>
    <row r="21" spans="1:29" ht="19.5" customHeight="1" x14ac:dyDescent="0.15">
      <c r="A21" s="214"/>
      <c r="B21" s="108" t="s">
        <v>664</v>
      </c>
      <c r="C21" s="6"/>
      <c r="D21" s="6"/>
      <c r="E21" s="32"/>
      <c r="F21" s="32"/>
      <c r="G21" s="32"/>
      <c r="H21" s="32"/>
      <c r="I21" s="32"/>
      <c r="J21" s="32"/>
      <c r="K21" s="32"/>
      <c r="L21" s="6"/>
      <c r="M21" s="6"/>
      <c r="N21" s="34"/>
      <c r="O21" s="32"/>
      <c r="P21" s="32"/>
      <c r="Q21" s="34"/>
      <c r="R21" s="32"/>
      <c r="S21" s="32"/>
      <c r="T21" s="32"/>
      <c r="U21" s="32"/>
      <c r="V21" s="32"/>
      <c r="W21" s="32"/>
      <c r="X21" s="32"/>
      <c r="Y21" s="32"/>
      <c r="Z21" s="32"/>
      <c r="AA21" s="32"/>
      <c r="AB21" s="32"/>
      <c r="AC21" s="226"/>
    </row>
    <row r="22" spans="1:29" ht="19.5" customHeight="1" x14ac:dyDescent="0.15">
      <c r="A22" s="219"/>
      <c r="B22" s="110" t="s">
        <v>636</v>
      </c>
      <c r="C22" s="11"/>
      <c r="D22" s="87" t="s">
        <v>70</v>
      </c>
      <c r="E22" s="439"/>
      <c r="F22" s="439"/>
      <c r="G22" s="439"/>
      <c r="H22" s="88" t="s">
        <v>17</v>
      </c>
      <c r="I22" s="11"/>
      <c r="J22" s="11" t="s">
        <v>637</v>
      </c>
      <c r="K22" s="90"/>
      <c r="L22" s="87" t="s">
        <v>70</v>
      </c>
      <c r="M22" s="439"/>
      <c r="N22" s="439"/>
      <c r="O22" s="439"/>
      <c r="P22" s="88" t="s">
        <v>17</v>
      </c>
      <c r="Q22" s="88"/>
      <c r="R22" s="11" t="s">
        <v>638</v>
      </c>
      <c r="S22" s="90"/>
      <c r="T22" s="87" t="s">
        <v>70</v>
      </c>
      <c r="U22" s="439"/>
      <c r="V22" s="439"/>
      <c r="W22" s="88" t="s">
        <v>17</v>
      </c>
      <c r="X22" s="11" t="s">
        <v>639</v>
      </c>
      <c r="Y22" s="90"/>
      <c r="Z22" s="90"/>
      <c r="AA22" s="90"/>
      <c r="AB22" s="90"/>
      <c r="AC22" s="227"/>
    </row>
    <row r="23" spans="1:29" ht="19.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1:G11"/>
    <mergeCell ref="A1:AC1"/>
    <mergeCell ref="E7:G7"/>
    <mergeCell ref="E10:G10"/>
    <mergeCell ref="M10:O10"/>
    <mergeCell ref="U10:V10"/>
    <mergeCell ref="E19:G19"/>
    <mergeCell ref="E22:G22"/>
    <mergeCell ref="M22:O22"/>
    <mergeCell ref="U22:V22"/>
    <mergeCell ref="E14:G14"/>
    <mergeCell ref="M14:O14"/>
    <mergeCell ref="U14:V14"/>
    <mergeCell ref="E15:G15"/>
    <mergeCell ref="E18:G18"/>
    <mergeCell ref="M18:O18"/>
    <mergeCell ref="U18:V18"/>
  </mergeCells>
  <phoneticPr fontId="4"/>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4" sqref="K4:AE4"/>
    </sheetView>
  </sheetViews>
  <sheetFormatPr defaultColWidth="3" defaultRowHeight="14.25" customHeight="1" x14ac:dyDescent="0.15"/>
  <cols>
    <col min="1" max="32" width="3" style="37"/>
    <col min="33" max="33" width="5" style="37" hidden="1" customWidth="1"/>
    <col min="34" max="34" width="11.375" style="37" hidden="1" customWidth="1"/>
    <col min="35" max="35" width="8" style="37" hidden="1" customWidth="1"/>
    <col min="36" max="36" width="6.875" style="37" customWidth="1"/>
    <col min="37" max="16384" width="3" style="37"/>
  </cols>
  <sheetData>
    <row r="1" spans="1:35" ht="14.25" customHeight="1" x14ac:dyDescent="0.15">
      <c r="A1" s="326" t="s">
        <v>104</v>
      </c>
      <c r="B1" s="326"/>
      <c r="C1" s="326"/>
      <c r="D1" s="326"/>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G1" s="37" t="s">
        <v>105</v>
      </c>
      <c r="AH1" s="38" t="s">
        <v>106</v>
      </c>
    </row>
    <row r="2" spans="1:35" ht="14.25" customHeight="1" x14ac:dyDescent="0.15">
      <c r="A2" s="328" t="s">
        <v>107</v>
      </c>
      <c r="B2" s="328"/>
      <c r="C2" s="328"/>
      <c r="D2" s="328"/>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G2" s="37" t="s">
        <v>108</v>
      </c>
      <c r="AH2" s="38" t="s">
        <v>132</v>
      </c>
      <c r="AI2" s="38" t="s">
        <v>133</v>
      </c>
    </row>
    <row r="3" spans="1:35" s="40" customFormat="1" ht="14.25" customHeight="1" x14ac:dyDescent="0.15">
      <c r="A3" s="39" t="s">
        <v>111</v>
      </c>
      <c r="B3" s="39"/>
      <c r="C3" s="39"/>
      <c r="D3" s="39"/>
      <c r="E3" s="39"/>
      <c r="F3" s="39"/>
      <c r="G3" s="39"/>
      <c r="H3" s="39"/>
      <c r="I3" s="39"/>
      <c r="J3" s="39"/>
      <c r="K3" s="329"/>
      <c r="L3" s="329"/>
      <c r="M3" s="329"/>
      <c r="N3" s="329"/>
      <c r="O3" s="329"/>
      <c r="P3" s="329"/>
      <c r="Q3" s="329"/>
      <c r="R3" s="329"/>
      <c r="S3" s="329"/>
      <c r="T3" s="329"/>
      <c r="U3" s="329"/>
      <c r="V3" s="329"/>
      <c r="W3" s="329"/>
      <c r="X3" s="329"/>
      <c r="Y3" s="329"/>
      <c r="Z3" s="329"/>
      <c r="AA3" s="329"/>
      <c r="AB3" s="329"/>
      <c r="AC3" s="329"/>
      <c r="AD3" s="329"/>
      <c r="AE3" s="329"/>
      <c r="AG3" s="40" t="s">
        <v>14</v>
      </c>
      <c r="AH3" s="38" t="s">
        <v>109</v>
      </c>
      <c r="AI3" s="38" t="s">
        <v>110</v>
      </c>
    </row>
    <row r="4" spans="1:35" s="40" customFormat="1" ht="14.25" customHeight="1" x14ac:dyDescent="0.15">
      <c r="A4" s="41" t="s">
        <v>114</v>
      </c>
      <c r="B4" s="41"/>
      <c r="C4" s="41"/>
      <c r="D4" s="41"/>
      <c r="E4" s="41"/>
      <c r="F4" s="41"/>
      <c r="G4" s="41"/>
      <c r="H4" s="41"/>
      <c r="I4" s="41"/>
      <c r="J4" s="41"/>
      <c r="K4" s="316"/>
      <c r="L4" s="316"/>
      <c r="M4" s="316"/>
      <c r="N4" s="316"/>
      <c r="O4" s="316"/>
      <c r="P4" s="316"/>
      <c r="Q4" s="316"/>
      <c r="R4" s="316"/>
      <c r="S4" s="316"/>
      <c r="T4" s="316"/>
      <c r="U4" s="316"/>
      <c r="V4" s="316"/>
      <c r="W4" s="316"/>
      <c r="X4" s="316"/>
      <c r="Y4" s="316"/>
      <c r="Z4" s="316"/>
      <c r="AA4" s="316"/>
      <c r="AB4" s="316"/>
      <c r="AC4" s="316"/>
      <c r="AD4" s="316"/>
      <c r="AE4" s="316"/>
      <c r="AH4" s="38" t="s">
        <v>112</v>
      </c>
      <c r="AI4" s="38" t="s">
        <v>113</v>
      </c>
    </row>
    <row r="5" spans="1:35" s="40" customFormat="1" ht="14.25" customHeight="1" x14ac:dyDescent="0.15">
      <c r="A5" s="41" t="s">
        <v>117</v>
      </c>
      <c r="B5" s="41"/>
      <c r="C5" s="41"/>
      <c r="D5" s="41"/>
      <c r="E5" s="41"/>
      <c r="F5" s="41"/>
      <c r="G5" s="41"/>
      <c r="H5" s="41"/>
      <c r="I5" s="41"/>
      <c r="J5" s="41"/>
      <c r="K5" s="316"/>
      <c r="L5" s="316"/>
      <c r="M5" s="316"/>
      <c r="N5" s="316"/>
      <c r="O5" s="316"/>
      <c r="P5" s="316"/>
      <c r="Q5" s="316"/>
      <c r="R5" s="316"/>
      <c r="S5" s="316"/>
      <c r="T5" s="316"/>
      <c r="U5" s="316"/>
      <c r="V5" s="316"/>
      <c r="W5" s="316"/>
      <c r="X5" s="316"/>
      <c r="Y5" s="316"/>
      <c r="Z5" s="316"/>
      <c r="AA5" s="316"/>
      <c r="AB5" s="316"/>
      <c r="AC5" s="316"/>
      <c r="AD5" s="316"/>
      <c r="AE5" s="316"/>
      <c r="AH5" s="38" t="s">
        <v>115</v>
      </c>
      <c r="AI5" s="38" t="s">
        <v>116</v>
      </c>
    </row>
    <row r="6" spans="1:35" s="40" customFormat="1" ht="14.25" customHeight="1" x14ac:dyDescent="0.15">
      <c r="A6" s="41" t="s">
        <v>120</v>
      </c>
      <c r="B6" s="41"/>
      <c r="C6" s="41"/>
      <c r="D6" s="41"/>
      <c r="E6" s="41"/>
      <c r="F6" s="41"/>
      <c r="G6" s="41"/>
      <c r="H6" s="41"/>
      <c r="I6" s="41"/>
      <c r="J6" s="41"/>
      <c r="K6" s="315"/>
      <c r="L6" s="315"/>
      <c r="M6" s="315"/>
      <c r="N6" s="42"/>
      <c r="O6" s="43"/>
      <c r="P6" s="43"/>
      <c r="Q6" s="43"/>
      <c r="R6" s="43"/>
      <c r="S6" s="43"/>
      <c r="T6" s="43"/>
      <c r="U6" s="43"/>
      <c r="V6" s="43"/>
      <c r="W6" s="43"/>
      <c r="X6" s="43"/>
      <c r="Y6" s="43"/>
      <c r="Z6" s="43"/>
      <c r="AA6" s="43"/>
      <c r="AB6" s="43"/>
      <c r="AC6" s="43"/>
      <c r="AD6" s="43"/>
      <c r="AE6" s="43"/>
      <c r="AH6" s="38" t="s">
        <v>118</v>
      </c>
      <c r="AI6" s="38" t="s">
        <v>119</v>
      </c>
    </row>
    <row r="7" spans="1:35" s="40" customFormat="1" ht="14.25" customHeight="1" x14ac:dyDescent="0.15">
      <c r="A7" s="41" t="s">
        <v>123</v>
      </c>
      <c r="B7" s="41"/>
      <c r="C7" s="41"/>
      <c r="D7" s="41"/>
      <c r="E7" s="41"/>
      <c r="F7" s="41"/>
      <c r="G7" s="41"/>
      <c r="H7" s="41"/>
      <c r="I7" s="41"/>
      <c r="J7" s="41"/>
      <c r="K7" s="316"/>
      <c r="L7" s="316"/>
      <c r="M7" s="316"/>
      <c r="N7" s="316"/>
      <c r="O7" s="316"/>
      <c r="P7" s="316"/>
      <c r="Q7" s="316"/>
      <c r="R7" s="316"/>
      <c r="S7" s="316"/>
      <c r="T7" s="316"/>
      <c r="U7" s="316"/>
      <c r="V7" s="316"/>
      <c r="W7" s="316"/>
      <c r="X7" s="316"/>
      <c r="Y7" s="316"/>
      <c r="Z7" s="316"/>
      <c r="AA7" s="316"/>
      <c r="AB7" s="316"/>
      <c r="AC7" s="316"/>
      <c r="AD7" s="316"/>
      <c r="AE7" s="316"/>
      <c r="AH7" s="44" t="s">
        <v>121</v>
      </c>
      <c r="AI7" s="44" t="s">
        <v>122</v>
      </c>
    </row>
    <row r="8" spans="1:35" s="40" customFormat="1" ht="14.25" customHeight="1" x14ac:dyDescent="0.15">
      <c r="A8" s="41" t="s">
        <v>126</v>
      </c>
      <c r="B8" s="41"/>
      <c r="C8" s="41"/>
      <c r="D8" s="41"/>
      <c r="E8" s="41"/>
      <c r="F8" s="41"/>
      <c r="G8" s="41"/>
      <c r="H8" s="41"/>
      <c r="I8" s="41"/>
      <c r="J8" s="41"/>
      <c r="K8" s="317"/>
      <c r="L8" s="317"/>
      <c r="M8" s="317"/>
      <c r="N8" s="317"/>
      <c r="O8" s="317"/>
      <c r="P8" s="45"/>
      <c r="Q8" s="45"/>
      <c r="R8" s="45"/>
      <c r="S8" s="45"/>
      <c r="T8" s="45"/>
      <c r="U8" s="45"/>
      <c r="V8" s="43"/>
      <c r="W8" s="43"/>
      <c r="X8" s="43"/>
      <c r="Y8" s="43"/>
      <c r="Z8" s="43"/>
      <c r="AA8" s="43"/>
      <c r="AB8" s="43"/>
      <c r="AC8" s="43"/>
      <c r="AD8" s="43"/>
      <c r="AE8" s="43"/>
      <c r="AH8" s="38" t="s">
        <v>124</v>
      </c>
      <c r="AI8" s="38" t="s">
        <v>125</v>
      </c>
    </row>
    <row r="9" spans="1:35" s="40" customFormat="1" ht="7.5" customHeight="1" x14ac:dyDescent="0.15">
      <c r="A9" s="41"/>
      <c r="B9" s="41"/>
      <c r="C9" s="41"/>
      <c r="D9" s="41"/>
      <c r="E9" s="41"/>
      <c r="F9" s="41"/>
      <c r="G9" s="41"/>
      <c r="H9" s="41"/>
      <c r="I9" s="41"/>
      <c r="J9" s="41"/>
      <c r="K9" s="45"/>
      <c r="L9" s="45"/>
      <c r="M9" s="45"/>
      <c r="N9" s="45"/>
      <c r="O9" s="45"/>
      <c r="P9" s="45"/>
      <c r="Q9" s="45"/>
      <c r="R9" s="45"/>
      <c r="S9" s="45"/>
      <c r="T9" s="45"/>
      <c r="U9" s="45"/>
      <c r="V9" s="43"/>
      <c r="W9" s="43"/>
      <c r="X9" s="43"/>
      <c r="Y9" s="43"/>
      <c r="Z9" s="43"/>
      <c r="AA9" s="43"/>
      <c r="AB9" s="43"/>
      <c r="AC9" s="43"/>
      <c r="AD9" s="43"/>
      <c r="AE9" s="43"/>
      <c r="AH9" s="38" t="s">
        <v>127</v>
      </c>
      <c r="AI9" s="38" t="s">
        <v>128</v>
      </c>
    </row>
    <row r="10" spans="1:35" s="40" customFormat="1" ht="14.25" customHeight="1" x14ac:dyDescent="0.15">
      <c r="A10" s="46" t="s">
        <v>131</v>
      </c>
      <c r="B10" s="46"/>
      <c r="C10" s="46"/>
      <c r="D10" s="46"/>
      <c r="E10" s="46"/>
      <c r="F10" s="46"/>
      <c r="G10" s="46"/>
      <c r="H10" s="46"/>
      <c r="I10" s="46"/>
      <c r="J10" s="46"/>
      <c r="K10" s="47"/>
      <c r="L10" s="47"/>
      <c r="M10" s="47"/>
      <c r="N10" s="47"/>
      <c r="O10" s="47"/>
      <c r="P10" s="47"/>
      <c r="Q10" s="47"/>
      <c r="R10" s="47"/>
      <c r="S10" s="47"/>
      <c r="T10" s="47"/>
      <c r="U10" s="47"/>
      <c r="V10" s="47"/>
      <c r="W10" s="47"/>
      <c r="X10" s="47"/>
      <c r="Y10" s="47"/>
      <c r="Z10" s="47"/>
      <c r="AA10" s="47"/>
      <c r="AB10" s="47"/>
      <c r="AC10" s="47"/>
      <c r="AD10" s="47"/>
      <c r="AE10" s="47"/>
      <c r="AH10" s="38" t="s">
        <v>129</v>
      </c>
      <c r="AI10" s="38" t="s">
        <v>130</v>
      </c>
    </row>
    <row r="11" spans="1:35" s="40" customFormat="1" ht="14.25" customHeight="1" x14ac:dyDescent="0.15">
      <c r="A11" s="41" t="s">
        <v>134</v>
      </c>
      <c r="B11" s="41"/>
      <c r="C11" s="41"/>
      <c r="D11" s="41"/>
      <c r="E11" s="41"/>
      <c r="F11" s="48"/>
      <c r="G11" s="48"/>
      <c r="H11" s="48"/>
      <c r="I11" s="48"/>
      <c r="J11" s="48"/>
      <c r="K11" s="48" t="s">
        <v>135</v>
      </c>
      <c r="L11" s="320"/>
      <c r="M11" s="320"/>
      <c r="N11" s="320"/>
      <c r="O11" s="321" t="s">
        <v>136</v>
      </c>
      <c r="P11" s="321"/>
      <c r="Q11" s="321"/>
      <c r="R11" s="321"/>
      <c r="S11" s="321"/>
      <c r="T11" s="320"/>
      <c r="U11" s="320"/>
      <c r="V11" s="320"/>
      <c r="W11" s="321" t="s">
        <v>137</v>
      </c>
      <c r="X11" s="321"/>
      <c r="Y11" s="321"/>
      <c r="Z11" s="322"/>
      <c r="AA11" s="322"/>
      <c r="AB11" s="322"/>
      <c r="AC11" s="322"/>
      <c r="AD11" s="322"/>
      <c r="AE11" s="48" t="s">
        <v>138</v>
      </c>
      <c r="AH11" s="38" t="s">
        <v>139</v>
      </c>
      <c r="AI11" s="38" t="s">
        <v>140</v>
      </c>
    </row>
    <row r="12" spans="1:35" s="40" customFormat="1" ht="14.25" customHeight="1" x14ac:dyDescent="0.15">
      <c r="A12" s="41" t="s">
        <v>117</v>
      </c>
      <c r="B12" s="41"/>
      <c r="C12" s="41"/>
      <c r="D12" s="41"/>
      <c r="E12" s="41"/>
      <c r="F12" s="43"/>
      <c r="G12" s="43"/>
      <c r="H12" s="43"/>
      <c r="I12" s="43"/>
      <c r="J12" s="43"/>
      <c r="K12" s="316"/>
      <c r="L12" s="316"/>
      <c r="M12" s="316"/>
      <c r="N12" s="316"/>
      <c r="O12" s="316"/>
      <c r="P12" s="316"/>
      <c r="Q12" s="316"/>
      <c r="R12" s="316"/>
      <c r="S12" s="316"/>
      <c r="T12" s="316"/>
      <c r="U12" s="316"/>
      <c r="V12" s="316"/>
      <c r="W12" s="316"/>
      <c r="X12" s="316"/>
      <c r="Y12" s="316"/>
      <c r="Z12" s="316"/>
      <c r="AA12" s="316"/>
      <c r="AB12" s="316"/>
      <c r="AC12" s="316"/>
      <c r="AD12" s="316"/>
      <c r="AE12" s="316"/>
      <c r="AH12" s="38" t="s">
        <v>141</v>
      </c>
      <c r="AI12" s="38" t="s">
        <v>142</v>
      </c>
    </row>
    <row r="13" spans="1:35" s="40" customFormat="1" ht="14.25" customHeight="1" x14ac:dyDescent="0.15">
      <c r="A13" s="41" t="s">
        <v>143</v>
      </c>
      <c r="B13" s="41"/>
      <c r="C13" s="41"/>
      <c r="D13" s="41"/>
      <c r="E13" s="41"/>
      <c r="F13" s="41"/>
      <c r="G13" s="41"/>
      <c r="H13" s="41"/>
      <c r="I13" s="41"/>
      <c r="J13" s="41"/>
      <c r="K13" s="48" t="s">
        <v>135</v>
      </c>
      <c r="L13" s="320"/>
      <c r="M13" s="320"/>
      <c r="N13" s="320"/>
      <c r="O13" s="321" t="s">
        <v>144</v>
      </c>
      <c r="P13" s="321"/>
      <c r="Q13" s="321"/>
      <c r="R13" s="321"/>
      <c r="S13" s="321"/>
      <c r="T13" s="320"/>
      <c r="U13" s="320"/>
      <c r="V13" s="320"/>
      <c r="W13" s="321" t="s">
        <v>145</v>
      </c>
      <c r="X13" s="321"/>
      <c r="Y13" s="321"/>
      <c r="Z13" s="321"/>
      <c r="AA13" s="322"/>
      <c r="AB13" s="322"/>
      <c r="AC13" s="322"/>
      <c r="AD13" s="322"/>
      <c r="AE13" s="48" t="s">
        <v>138</v>
      </c>
      <c r="AH13" s="38" t="s">
        <v>146</v>
      </c>
      <c r="AI13" s="38" t="s">
        <v>147</v>
      </c>
    </row>
    <row r="14" spans="1:35" s="40" customFormat="1" ht="14.25" customHeight="1" x14ac:dyDescent="0.15">
      <c r="A14" s="41"/>
      <c r="B14" s="41"/>
      <c r="C14" s="41"/>
      <c r="D14" s="41"/>
      <c r="E14" s="41"/>
      <c r="F14" s="41"/>
      <c r="G14" s="41"/>
      <c r="H14" s="41"/>
      <c r="I14" s="41"/>
      <c r="J14" s="41"/>
      <c r="K14" s="316"/>
      <c r="L14" s="316"/>
      <c r="M14" s="316"/>
      <c r="N14" s="316"/>
      <c r="O14" s="316"/>
      <c r="P14" s="316"/>
      <c r="Q14" s="316"/>
      <c r="R14" s="316"/>
      <c r="S14" s="316"/>
      <c r="T14" s="316"/>
      <c r="U14" s="316"/>
      <c r="V14" s="316"/>
      <c r="W14" s="316"/>
      <c r="X14" s="316"/>
      <c r="Y14" s="316"/>
      <c r="Z14" s="316"/>
      <c r="AA14" s="316"/>
      <c r="AB14" s="316"/>
      <c r="AC14" s="316"/>
      <c r="AD14" s="316"/>
      <c r="AE14" s="316"/>
      <c r="AH14" s="38" t="s">
        <v>148</v>
      </c>
      <c r="AI14" s="38" t="s">
        <v>149</v>
      </c>
    </row>
    <row r="15" spans="1:35" s="40" customFormat="1" ht="14.25" customHeight="1" x14ac:dyDescent="0.15">
      <c r="A15" s="41" t="s">
        <v>150</v>
      </c>
      <c r="B15" s="41"/>
      <c r="C15" s="41"/>
      <c r="D15" s="41"/>
      <c r="E15" s="41"/>
      <c r="F15" s="41"/>
      <c r="G15" s="41"/>
      <c r="H15" s="41"/>
      <c r="I15" s="41"/>
      <c r="J15" s="41"/>
      <c r="K15" s="315"/>
      <c r="L15" s="315"/>
      <c r="M15" s="315"/>
      <c r="N15" s="42"/>
      <c r="O15" s="43"/>
      <c r="P15" s="43"/>
      <c r="Q15" s="43"/>
      <c r="R15" s="43"/>
      <c r="S15" s="43"/>
      <c r="T15" s="43"/>
      <c r="U15" s="43"/>
      <c r="V15" s="43"/>
      <c r="W15" s="43"/>
      <c r="X15" s="43"/>
      <c r="Y15" s="43"/>
      <c r="Z15" s="43"/>
      <c r="AA15" s="43"/>
      <c r="AB15" s="43"/>
      <c r="AC15" s="43"/>
      <c r="AD15" s="43"/>
      <c r="AE15" s="43"/>
      <c r="AH15" s="38" t="s">
        <v>151</v>
      </c>
      <c r="AI15" s="38" t="s">
        <v>152</v>
      </c>
    </row>
    <row r="16" spans="1:35" s="40" customFormat="1" ht="14.25" customHeight="1" x14ac:dyDescent="0.15">
      <c r="A16" s="41" t="s">
        <v>153</v>
      </c>
      <c r="B16" s="41"/>
      <c r="C16" s="41"/>
      <c r="D16" s="41"/>
      <c r="E16" s="41"/>
      <c r="F16" s="41"/>
      <c r="G16" s="41"/>
      <c r="H16" s="41"/>
      <c r="I16" s="41"/>
      <c r="J16" s="41"/>
      <c r="K16" s="316"/>
      <c r="L16" s="316"/>
      <c r="M16" s="316"/>
      <c r="N16" s="316"/>
      <c r="O16" s="316"/>
      <c r="P16" s="316"/>
      <c r="Q16" s="316"/>
      <c r="R16" s="316"/>
      <c r="S16" s="316"/>
      <c r="T16" s="316"/>
      <c r="U16" s="316"/>
      <c r="V16" s="316"/>
      <c r="W16" s="316"/>
      <c r="X16" s="316"/>
      <c r="Y16" s="316"/>
      <c r="Z16" s="316"/>
      <c r="AA16" s="316"/>
      <c r="AB16" s="316"/>
      <c r="AC16" s="316"/>
      <c r="AD16" s="316"/>
      <c r="AE16" s="316"/>
      <c r="AH16" s="38" t="s">
        <v>154</v>
      </c>
      <c r="AI16" s="38" t="s">
        <v>155</v>
      </c>
    </row>
    <row r="17" spans="1:36" s="40" customFormat="1" ht="14.25" customHeight="1" x14ac:dyDescent="0.15">
      <c r="A17" s="41" t="s">
        <v>156</v>
      </c>
      <c r="B17" s="41"/>
      <c r="C17" s="41"/>
      <c r="D17" s="41"/>
      <c r="E17" s="41"/>
      <c r="F17" s="41"/>
      <c r="G17" s="41"/>
      <c r="H17" s="41"/>
      <c r="I17" s="41"/>
      <c r="J17" s="41"/>
      <c r="K17" s="317"/>
      <c r="L17" s="317"/>
      <c r="M17" s="317"/>
      <c r="N17" s="317"/>
      <c r="O17" s="317"/>
      <c r="P17" s="45"/>
      <c r="Q17" s="45"/>
      <c r="R17" s="45"/>
      <c r="S17" s="45"/>
      <c r="T17" s="45"/>
      <c r="U17" s="45"/>
      <c r="V17" s="43"/>
      <c r="W17" s="43"/>
      <c r="X17" s="43"/>
      <c r="Y17" s="43"/>
      <c r="Z17" s="43"/>
      <c r="AA17" s="43"/>
      <c r="AB17" s="43"/>
      <c r="AC17" s="43"/>
      <c r="AD17" s="43"/>
      <c r="AE17" s="43"/>
      <c r="AH17" s="38" t="s">
        <v>157</v>
      </c>
      <c r="AI17" s="38" t="s">
        <v>158</v>
      </c>
    </row>
    <row r="18" spans="1:36" s="40" customFormat="1" ht="7.5" customHeight="1" x14ac:dyDescent="0.15">
      <c r="A18" s="41"/>
      <c r="B18" s="41"/>
      <c r="C18" s="41"/>
      <c r="D18" s="41"/>
      <c r="E18" s="41"/>
      <c r="F18" s="41"/>
      <c r="G18" s="41"/>
      <c r="H18" s="41"/>
      <c r="I18" s="41"/>
      <c r="J18" s="41"/>
      <c r="K18" s="45"/>
      <c r="L18" s="45"/>
      <c r="M18" s="45"/>
      <c r="N18" s="45"/>
      <c r="O18" s="45"/>
      <c r="P18" s="45"/>
      <c r="Q18" s="45"/>
      <c r="R18" s="45"/>
      <c r="S18" s="45"/>
      <c r="T18" s="45"/>
      <c r="U18" s="45"/>
      <c r="V18" s="48"/>
      <c r="W18" s="48"/>
      <c r="X18" s="48"/>
      <c r="Y18" s="48"/>
      <c r="Z18" s="48"/>
      <c r="AA18" s="48"/>
      <c r="AB18" s="48"/>
      <c r="AC18" s="48"/>
      <c r="AD18" s="48"/>
      <c r="AE18" s="48"/>
      <c r="AH18" s="38" t="s">
        <v>159</v>
      </c>
      <c r="AI18" s="38" t="s">
        <v>160</v>
      </c>
    </row>
    <row r="19" spans="1:36" s="40" customFormat="1" ht="14.25" customHeight="1" x14ac:dyDescent="0.15">
      <c r="A19" s="46" t="s">
        <v>161</v>
      </c>
      <c r="B19" s="46"/>
      <c r="C19" s="46"/>
      <c r="D19" s="46"/>
      <c r="E19" s="46"/>
      <c r="F19" s="46"/>
      <c r="G19" s="46"/>
      <c r="H19" s="46"/>
      <c r="I19" s="46"/>
      <c r="J19" s="46"/>
      <c r="K19" s="47"/>
      <c r="L19" s="47"/>
      <c r="M19" s="47"/>
      <c r="N19" s="47"/>
      <c r="O19" s="47"/>
      <c r="P19" s="47"/>
      <c r="Q19" s="47"/>
      <c r="R19" s="47"/>
      <c r="S19" s="47"/>
      <c r="T19" s="47"/>
      <c r="U19" s="47"/>
      <c r="V19" s="47"/>
      <c r="W19" s="47"/>
      <c r="X19" s="47"/>
      <c r="Y19" s="47"/>
      <c r="Z19" s="47"/>
      <c r="AA19" s="47"/>
      <c r="AB19" s="47"/>
      <c r="AC19" s="47"/>
      <c r="AD19" s="47"/>
      <c r="AE19" s="47"/>
      <c r="AH19" s="38" t="s">
        <v>162</v>
      </c>
      <c r="AI19" s="38" t="s">
        <v>163</v>
      </c>
    </row>
    <row r="20" spans="1:36" s="40" customFormat="1" ht="14.25" customHeight="1" thickBot="1" x14ac:dyDescent="0.2">
      <c r="A20" s="41" t="s">
        <v>164</v>
      </c>
      <c r="B20" s="41"/>
      <c r="C20" s="41"/>
      <c r="D20" s="41"/>
      <c r="E20" s="41"/>
      <c r="F20" s="41"/>
      <c r="G20" s="41"/>
      <c r="H20" s="41"/>
      <c r="I20" s="41"/>
      <c r="J20" s="41"/>
      <c r="K20" s="48"/>
      <c r="L20" s="48"/>
      <c r="M20" s="48"/>
      <c r="N20" s="48"/>
      <c r="O20" s="48"/>
      <c r="P20" s="48"/>
      <c r="Q20" s="48"/>
      <c r="R20" s="48"/>
      <c r="S20" s="48"/>
      <c r="T20" s="48"/>
      <c r="U20" s="48"/>
      <c r="V20" s="48"/>
      <c r="W20" s="48"/>
      <c r="X20" s="48"/>
      <c r="Y20" s="48"/>
      <c r="Z20" s="48"/>
      <c r="AA20" s="48"/>
      <c r="AB20" s="48"/>
      <c r="AC20" s="48"/>
      <c r="AD20" s="48"/>
      <c r="AE20" s="48"/>
      <c r="AH20" s="38" t="s">
        <v>165</v>
      </c>
      <c r="AI20" s="38" t="s">
        <v>166</v>
      </c>
    </row>
    <row r="21" spans="1:36" s="40" customFormat="1" ht="14.25" customHeight="1" thickTop="1" thickBot="1" x14ac:dyDescent="0.2">
      <c r="A21" s="41" t="s">
        <v>134</v>
      </c>
      <c r="B21" s="41"/>
      <c r="C21" s="41"/>
      <c r="D21" s="41"/>
      <c r="E21" s="41"/>
      <c r="F21" s="48"/>
      <c r="G21" s="48"/>
      <c r="H21" s="48"/>
      <c r="I21" s="48"/>
      <c r="J21" s="48"/>
      <c r="K21" s="48" t="s">
        <v>135</v>
      </c>
      <c r="L21" s="320" t="str">
        <f>IF($AJ$21="■",L11,"")</f>
        <v/>
      </c>
      <c r="M21" s="320"/>
      <c r="N21" s="320"/>
      <c r="O21" s="321" t="s">
        <v>136</v>
      </c>
      <c r="P21" s="321"/>
      <c r="Q21" s="321"/>
      <c r="R21" s="321"/>
      <c r="S21" s="321"/>
      <c r="T21" s="320" t="str">
        <f>IF($AJ$21="■",T11,"")</f>
        <v/>
      </c>
      <c r="U21" s="320"/>
      <c r="V21" s="320"/>
      <c r="W21" s="321" t="s">
        <v>137</v>
      </c>
      <c r="X21" s="321"/>
      <c r="Y21" s="321"/>
      <c r="Z21" s="320" t="str">
        <f>IF($AJ$21="■",Z11,"")</f>
        <v/>
      </c>
      <c r="AA21" s="320"/>
      <c r="AB21" s="320"/>
      <c r="AC21" s="320"/>
      <c r="AD21" s="320"/>
      <c r="AE21" s="48" t="s">
        <v>138</v>
      </c>
      <c r="AH21" s="38" t="s">
        <v>167</v>
      </c>
      <c r="AI21" s="38" t="s">
        <v>168</v>
      </c>
      <c r="AJ21" s="35" t="s">
        <v>7</v>
      </c>
    </row>
    <row r="22" spans="1:36" s="40" customFormat="1" ht="14.25" customHeight="1" thickTop="1" x14ac:dyDescent="0.15">
      <c r="A22" s="41" t="s">
        <v>117</v>
      </c>
      <c r="B22" s="41"/>
      <c r="C22" s="41"/>
      <c r="D22" s="41"/>
      <c r="E22" s="41"/>
      <c r="F22" s="43"/>
      <c r="G22" s="43"/>
      <c r="H22" s="43"/>
      <c r="I22" s="43"/>
      <c r="J22" s="43"/>
      <c r="K22" s="316" t="str">
        <f>IF($AJ$21="■",K12,"")</f>
        <v/>
      </c>
      <c r="L22" s="316"/>
      <c r="M22" s="316"/>
      <c r="N22" s="316"/>
      <c r="O22" s="316"/>
      <c r="P22" s="316"/>
      <c r="Q22" s="316"/>
      <c r="R22" s="316"/>
      <c r="S22" s="316"/>
      <c r="T22" s="316"/>
      <c r="U22" s="316"/>
      <c r="V22" s="316"/>
      <c r="W22" s="316"/>
      <c r="X22" s="316"/>
      <c r="Y22" s="316"/>
      <c r="Z22" s="316"/>
      <c r="AA22" s="316"/>
      <c r="AB22" s="316"/>
      <c r="AC22" s="316"/>
      <c r="AD22" s="316"/>
      <c r="AE22" s="316"/>
      <c r="AH22" s="38" t="s">
        <v>169</v>
      </c>
      <c r="AI22" s="38" t="s">
        <v>170</v>
      </c>
    </row>
    <row r="23" spans="1:36" s="40" customFormat="1" ht="14.25" customHeight="1" x14ac:dyDescent="0.15">
      <c r="A23" s="41" t="s">
        <v>143</v>
      </c>
      <c r="B23" s="41"/>
      <c r="C23" s="41"/>
      <c r="D23" s="41"/>
      <c r="E23" s="41"/>
      <c r="F23" s="41"/>
      <c r="G23" s="41"/>
      <c r="H23" s="41"/>
      <c r="I23" s="41"/>
      <c r="J23" s="41"/>
      <c r="K23" s="48" t="s">
        <v>135</v>
      </c>
      <c r="L23" s="320" t="str">
        <f>IF($AJ$21="■",L13,"")</f>
        <v/>
      </c>
      <c r="M23" s="320"/>
      <c r="N23" s="320"/>
      <c r="O23" s="321" t="s">
        <v>144</v>
      </c>
      <c r="P23" s="321"/>
      <c r="Q23" s="321"/>
      <c r="R23" s="321"/>
      <c r="S23" s="321"/>
      <c r="T23" s="320" t="str">
        <f>IF($AJ$21="■",T13,"")</f>
        <v/>
      </c>
      <c r="U23" s="320"/>
      <c r="V23" s="320"/>
      <c r="W23" s="321" t="s">
        <v>145</v>
      </c>
      <c r="X23" s="321"/>
      <c r="Y23" s="321"/>
      <c r="Z23" s="321"/>
      <c r="AA23" s="320" t="str">
        <f>IF($AJ$21="■",AA13,"")</f>
        <v/>
      </c>
      <c r="AB23" s="320"/>
      <c r="AC23" s="320"/>
      <c r="AD23" s="320"/>
      <c r="AE23" s="48" t="s">
        <v>138</v>
      </c>
      <c r="AH23" s="38" t="s">
        <v>171</v>
      </c>
      <c r="AI23" s="38" t="s">
        <v>172</v>
      </c>
    </row>
    <row r="24" spans="1:36" s="40" customFormat="1" ht="14.25" customHeight="1" x14ac:dyDescent="0.15">
      <c r="A24" s="41"/>
      <c r="B24" s="41"/>
      <c r="C24" s="41"/>
      <c r="D24" s="41"/>
      <c r="E24" s="41"/>
      <c r="F24" s="41"/>
      <c r="G24" s="41"/>
      <c r="H24" s="41"/>
      <c r="I24" s="41"/>
      <c r="J24" s="41"/>
      <c r="K24" s="316" t="str">
        <f>IF(AJ21="■",K14,"")</f>
        <v/>
      </c>
      <c r="L24" s="316"/>
      <c r="M24" s="316"/>
      <c r="N24" s="316"/>
      <c r="O24" s="316"/>
      <c r="P24" s="316"/>
      <c r="Q24" s="316"/>
      <c r="R24" s="316"/>
      <c r="S24" s="316"/>
      <c r="T24" s="316"/>
      <c r="U24" s="316"/>
      <c r="V24" s="316"/>
      <c r="W24" s="316"/>
      <c r="X24" s="316"/>
      <c r="Y24" s="316"/>
      <c r="Z24" s="316"/>
      <c r="AA24" s="316"/>
      <c r="AB24" s="316"/>
      <c r="AC24" s="316"/>
      <c r="AD24" s="316"/>
      <c r="AE24" s="316"/>
      <c r="AH24" s="38" t="s">
        <v>173</v>
      </c>
      <c r="AI24" s="38" t="s">
        <v>174</v>
      </c>
    </row>
    <row r="25" spans="1:36" s="40" customFormat="1" ht="14.25" customHeight="1" x14ac:dyDescent="0.15">
      <c r="A25" s="41" t="s">
        <v>150</v>
      </c>
      <c r="B25" s="41"/>
      <c r="C25" s="41"/>
      <c r="D25" s="41"/>
      <c r="E25" s="41"/>
      <c r="F25" s="41"/>
      <c r="G25" s="41"/>
      <c r="H25" s="41"/>
      <c r="I25" s="41"/>
      <c r="J25" s="41"/>
      <c r="K25" s="315" t="str">
        <f>IF(AJ21="■",K15,"")</f>
        <v/>
      </c>
      <c r="L25" s="315"/>
      <c r="M25" s="315"/>
      <c r="N25" s="42"/>
      <c r="O25" s="43"/>
      <c r="P25" s="43"/>
      <c r="Q25" s="43"/>
      <c r="R25" s="43"/>
      <c r="S25" s="43"/>
      <c r="T25" s="43"/>
      <c r="U25" s="43"/>
      <c r="V25" s="43"/>
      <c r="W25" s="43"/>
      <c r="X25" s="43"/>
      <c r="Y25" s="43"/>
      <c r="Z25" s="43"/>
      <c r="AA25" s="43"/>
      <c r="AB25" s="43"/>
      <c r="AC25" s="43"/>
      <c r="AD25" s="43"/>
      <c r="AE25" s="43"/>
      <c r="AH25" s="38" t="s">
        <v>175</v>
      </c>
      <c r="AI25" s="38" t="s">
        <v>176</v>
      </c>
    </row>
    <row r="26" spans="1:36" s="40" customFormat="1" ht="14.25" customHeight="1" x14ac:dyDescent="0.15">
      <c r="A26" s="41" t="s">
        <v>153</v>
      </c>
      <c r="B26" s="41"/>
      <c r="C26" s="41"/>
      <c r="D26" s="41"/>
      <c r="E26" s="41"/>
      <c r="F26" s="41"/>
      <c r="G26" s="41"/>
      <c r="H26" s="41"/>
      <c r="I26" s="41"/>
      <c r="J26" s="41"/>
      <c r="K26" s="316" t="str">
        <f>IF(AJ21="■",K16,"")</f>
        <v/>
      </c>
      <c r="L26" s="316"/>
      <c r="M26" s="316"/>
      <c r="N26" s="316"/>
      <c r="O26" s="316"/>
      <c r="P26" s="316"/>
      <c r="Q26" s="316"/>
      <c r="R26" s="316"/>
      <c r="S26" s="316"/>
      <c r="T26" s="316"/>
      <c r="U26" s="316"/>
      <c r="V26" s="316"/>
      <c r="W26" s="316"/>
      <c r="X26" s="316"/>
      <c r="Y26" s="316"/>
      <c r="Z26" s="316"/>
      <c r="AA26" s="316"/>
      <c r="AB26" s="316"/>
      <c r="AC26" s="316"/>
      <c r="AD26" s="316"/>
      <c r="AE26" s="316"/>
      <c r="AH26" s="38" t="s">
        <v>177</v>
      </c>
      <c r="AI26" s="38" t="s">
        <v>178</v>
      </c>
    </row>
    <row r="27" spans="1:36" s="40" customFormat="1" ht="14.25" customHeight="1" x14ac:dyDescent="0.15">
      <c r="A27" s="41" t="s">
        <v>156</v>
      </c>
      <c r="B27" s="41"/>
      <c r="C27" s="41"/>
      <c r="D27" s="41"/>
      <c r="E27" s="41"/>
      <c r="F27" s="41"/>
      <c r="G27" s="41"/>
      <c r="H27" s="41"/>
      <c r="I27" s="41"/>
      <c r="J27" s="41"/>
      <c r="K27" s="316" t="str">
        <f>IF(AJ21="■",K17,"")</f>
        <v/>
      </c>
      <c r="L27" s="316"/>
      <c r="M27" s="316"/>
      <c r="N27" s="316"/>
      <c r="O27" s="316"/>
      <c r="P27" s="45"/>
      <c r="Q27" s="45"/>
      <c r="R27" s="45"/>
      <c r="S27" s="45"/>
      <c r="T27" s="45"/>
      <c r="U27" s="45"/>
      <c r="V27" s="43"/>
      <c r="W27" s="43"/>
      <c r="X27" s="43"/>
      <c r="Y27" s="43"/>
      <c r="Z27" s="43"/>
      <c r="AA27" s="43"/>
      <c r="AB27" s="43"/>
      <c r="AC27" s="43"/>
      <c r="AD27" s="43"/>
      <c r="AE27" s="43"/>
      <c r="AH27" s="38" t="s">
        <v>179</v>
      </c>
      <c r="AI27" s="38" t="s">
        <v>180</v>
      </c>
    </row>
    <row r="28" spans="1:36" s="40" customFormat="1" ht="14.25" customHeight="1" x14ac:dyDescent="0.15">
      <c r="A28" s="41" t="s">
        <v>181</v>
      </c>
      <c r="B28" s="41"/>
      <c r="C28" s="41"/>
      <c r="D28" s="41"/>
      <c r="E28" s="41"/>
      <c r="F28" s="41"/>
      <c r="G28" s="41"/>
      <c r="H28" s="41"/>
      <c r="I28" s="41"/>
      <c r="J28" s="41"/>
      <c r="K28" s="317" t="s">
        <v>728</v>
      </c>
      <c r="L28" s="317"/>
      <c r="M28" s="317"/>
      <c r="N28" s="317"/>
      <c r="O28" s="317"/>
      <c r="P28" s="317"/>
      <c r="Q28" s="317"/>
      <c r="R28" s="317"/>
      <c r="S28" s="317"/>
      <c r="T28" s="317"/>
      <c r="U28" s="317"/>
      <c r="V28" s="317"/>
      <c r="W28" s="317"/>
      <c r="X28" s="317"/>
      <c r="Y28" s="317"/>
      <c r="Z28" s="317"/>
      <c r="AA28" s="317"/>
      <c r="AB28" s="317"/>
      <c r="AC28" s="317"/>
      <c r="AD28" s="317"/>
      <c r="AE28" s="317"/>
      <c r="AH28" s="38" t="s">
        <v>182</v>
      </c>
      <c r="AI28" s="38" t="s">
        <v>183</v>
      </c>
    </row>
    <row r="29" spans="1:36" s="40" customFormat="1" ht="7.5" customHeight="1" x14ac:dyDescent="0.15">
      <c r="A29" s="49"/>
      <c r="B29" s="323"/>
      <c r="C29" s="323"/>
      <c r="D29" s="323"/>
      <c r="E29" s="323"/>
      <c r="F29" s="323"/>
      <c r="G29" s="323"/>
      <c r="H29" s="323"/>
      <c r="I29" s="323"/>
      <c r="J29" s="323"/>
      <c r="K29" s="324"/>
      <c r="L29" s="324"/>
      <c r="M29" s="324"/>
      <c r="N29" s="324"/>
      <c r="O29" s="324"/>
      <c r="P29" s="324"/>
      <c r="Q29" s="324"/>
      <c r="R29" s="324"/>
      <c r="S29" s="324"/>
      <c r="T29" s="324"/>
      <c r="U29" s="324"/>
      <c r="V29" s="324"/>
      <c r="W29" s="324"/>
      <c r="X29" s="324"/>
      <c r="Y29" s="324"/>
      <c r="Z29" s="324"/>
      <c r="AA29" s="324"/>
      <c r="AB29" s="324"/>
      <c r="AC29" s="324"/>
      <c r="AD29" s="324"/>
      <c r="AE29" s="324"/>
      <c r="AH29" s="38" t="s">
        <v>184</v>
      </c>
      <c r="AI29" s="38" t="s">
        <v>185</v>
      </c>
    </row>
    <row r="30" spans="1:36" s="40" customFormat="1" ht="14.25" customHeight="1" x14ac:dyDescent="0.15">
      <c r="A30" s="41" t="s">
        <v>186</v>
      </c>
      <c r="B30" s="41"/>
      <c r="C30" s="41"/>
      <c r="D30" s="41"/>
      <c r="E30" s="41"/>
      <c r="F30" s="41"/>
      <c r="G30" s="41"/>
      <c r="H30" s="41"/>
      <c r="I30" s="41"/>
      <c r="J30" s="41"/>
      <c r="K30" s="48"/>
      <c r="L30" s="48"/>
      <c r="M30" s="48"/>
      <c r="N30" s="48"/>
      <c r="O30" s="48"/>
      <c r="P30" s="48"/>
      <c r="Q30" s="48"/>
      <c r="R30" s="48"/>
      <c r="S30" s="48"/>
      <c r="T30" s="48"/>
      <c r="U30" s="48"/>
      <c r="V30" s="48"/>
      <c r="W30" s="48"/>
      <c r="X30" s="48"/>
      <c r="Y30" s="48"/>
      <c r="Z30" s="48"/>
      <c r="AA30" s="48"/>
      <c r="AB30" s="48"/>
      <c r="AC30" s="48"/>
      <c r="AD30" s="48"/>
      <c r="AE30" s="48"/>
      <c r="AH30" s="38" t="s">
        <v>187</v>
      </c>
      <c r="AI30" s="38" t="s">
        <v>188</v>
      </c>
    </row>
    <row r="31" spans="1:36" s="40" customFormat="1" ht="14.25" customHeight="1" x14ac:dyDescent="0.15">
      <c r="A31" s="41" t="s">
        <v>134</v>
      </c>
      <c r="B31" s="41"/>
      <c r="C31" s="41"/>
      <c r="D31" s="41"/>
      <c r="E31" s="41"/>
      <c r="F31" s="48"/>
      <c r="G31" s="48"/>
      <c r="H31" s="48"/>
      <c r="I31" s="48"/>
      <c r="J31" s="48"/>
      <c r="K31" s="48" t="s">
        <v>135</v>
      </c>
      <c r="L31" s="320"/>
      <c r="M31" s="320"/>
      <c r="N31" s="320"/>
      <c r="O31" s="321" t="s">
        <v>136</v>
      </c>
      <c r="P31" s="321"/>
      <c r="Q31" s="321"/>
      <c r="R31" s="321"/>
      <c r="S31" s="321"/>
      <c r="T31" s="320"/>
      <c r="U31" s="320"/>
      <c r="V31" s="320"/>
      <c r="W31" s="321" t="s">
        <v>137</v>
      </c>
      <c r="X31" s="321"/>
      <c r="Y31" s="321"/>
      <c r="Z31" s="322"/>
      <c r="AA31" s="322"/>
      <c r="AB31" s="322"/>
      <c r="AC31" s="322"/>
      <c r="AD31" s="322"/>
      <c r="AE31" s="48" t="s">
        <v>138</v>
      </c>
      <c r="AH31" s="38" t="s">
        <v>189</v>
      </c>
      <c r="AI31" s="38" t="s">
        <v>190</v>
      </c>
    </row>
    <row r="32" spans="1:36" s="40" customFormat="1" ht="14.25" customHeight="1" x14ac:dyDescent="0.15">
      <c r="A32" s="41" t="s">
        <v>117</v>
      </c>
      <c r="B32" s="41"/>
      <c r="C32" s="41"/>
      <c r="D32" s="41"/>
      <c r="E32" s="41"/>
      <c r="F32" s="43"/>
      <c r="G32" s="43"/>
      <c r="H32" s="43"/>
      <c r="I32" s="43"/>
      <c r="J32" s="43"/>
      <c r="K32" s="316"/>
      <c r="L32" s="316"/>
      <c r="M32" s="316"/>
      <c r="N32" s="316"/>
      <c r="O32" s="316"/>
      <c r="P32" s="316"/>
      <c r="Q32" s="316"/>
      <c r="R32" s="316"/>
      <c r="S32" s="316"/>
      <c r="T32" s="316"/>
      <c r="U32" s="316"/>
      <c r="V32" s="316"/>
      <c r="W32" s="316"/>
      <c r="X32" s="316"/>
      <c r="Y32" s="316"/>
      <c r="Z32" s="316"/>
      <c r="AA32" s="316"/>
      <c r="AB32" s="316"/>
      <c r="AC32" s="316"/>
      <c r="AD32" s="316"/>
      <c r="AE32" s="316"/>
      <c r="AH32" s="38" t="s">
        <v>191</v>
      </c>
      <c r="AI32" s="38" t="s">
        <v>192</v>
      </c>
    </row>
    <row r="33" spans="1:35" s="40" customFormat="1" ht="14.25" customHeight="1" x14ac:dyDescent="0.15">
      <c r="A33" s="41" t="s">
        <v>143</v>
      </c>
      <c r="B33" s="41"/>
      <c r="C33" s="41"/>
      <c r="D33" s="41"/>
      <c r="E33" s="41"/>
      <c r="F33" s="41"/>
      <c r="G33" s="41"/>
      <c r="H33" s="41"/>
      <c r="I33" s="41"/>
      <c r="J33" s="41"/>
      <c r="K33" s="48" t="s">
        <v>135</v>
      </c>
      <c r="L33" s="320"/>
      <c r="M33" s="320"/>
      <c r="N33" s="320"/>
      <c r="O33" s="321" t="s">
        <v>144</v>
      </c>
      <c r="P33" s="321"/>
      <c r="Q33" s="321"/>
      <c r="R33" s="321"/>
      <c r="S33" s="321"/>
      <c r="T33" s="320"/>
      <c r="U33" s="320"/>
      <c r="V33" s="320"/>
      <c r="W33" s="321" t="s">
        <v>145</v>
      </c>
      <c r="X33" s="321"/>
      <c r="Y33" s="321"/>
      <c r="Z33" s="321"/>
      <c r="AA33" s="322"/>
      <c r="AB33" s="322"/>
      <c r="AC33" s="322"/>
      <c r="AD33" s="322"/>
      <c r="AE33" s="48" t="s">
        <v>138</v>
      </c>
      <c r="AH33" s="38" t="s">
        <v>193</v>
      </c>
      <c r="AI33" s="38" t="s">
        <v>194</v>
      </c>
    </row>
    <row r="34" spans="1:35" s="40" customFormat="1" ht="14.25" customHeight="1" x14ac:dyDescent="0.15">
      <c r="A34" s="41"/>
      <c r="B34" s="325"/>
      <c r="C34" s="325"/>
      <c r="D34" s="325"/>
      <c r="E34" s="325"/>
      <c r="F34" s="325"/>
      <c r="G34" s="325"/>
      <c r="H34" s="325"/>
      <c r="I34" s="325"/>
      <c r="J34" s="325"/>
      <c r="K34" s="316"/>
      <c r="L34" s="316"/>
      <c r="M34" s="316"/>
      <c r="N34" s="316"/>
      <c r="O34" s="316"/>
      <c r="P34" s="316"/>
      <c r="Q34" s="316"/>
      <c r="R34" s="316"/>
      <c r="S34" s="316"/>
      <c r="T34" s="316"/>
      <c r="U34" s="316"/>
      <c r="V34" s="316"/>
      <c r="W34" s="316"/>
      <c r="X34" s="316"/>
      <c r="Y34" s="316"/>
      <c r="Z34" s="316"/>
      <c r="AA34" s="316"/>
      <c r="AB34" s="316"/>
      <c r="AC34" s="316"/>
      <c r="AD34" s="316"/>
      <c r="AE34" s="316"/>
      <c r="AH34" s="38" t="s">
        <v>195</v>
      </c>
      <c r="AI34" s="38" t="s">
        <v>196</v>
      </c>
    </row>
    <row r="35" spans="1:35" s="40" customFormat="1" ht="14.25" customHeight="1" x14ac:dyDescent="0.15">
      <c r="A35" s="41" t="s">
        <v>150</v>
      </c>
      <c r="B35" s="41"/>
      <c r="C35" s="41"/>
      <c r="D35" s="41"/>
      <c r="E35" s="41"/>
      <c r="F35" s="41"/>
      <c r="G35" s="41"/>
      <c r="H35" s="41"/>
      <c r="I35" s="41"/>
      <c r="J35" s="41"/>
      <c r="K35" s="315"/>
      <c r="L35" s="315"/>
      <c r="M35" s="315"/>
      <c r="N35" s="42"/>
      <c r="O35" s="43"/>
      <c r="P35" s="43"/>
      <c r="Q35" s="43"/>
      <c r="R35" s="43"/>
      <c r="S35" s="43"/>
      <c r="T35" s="43"/>
      <c r="U35" s="43"/>
      <c r="V35" s="43"/>
      <c r="W35" s="43"/>
      <c r="X35" s="43"/>
      <c r="Y35" s="43"/>
      <c r="Z35" s="43"/>
      <c r="AA35" s="43"/>
      <c r="AB35" s="43"/>
      <c r="AC35" s="43"/>
      <c r="AD35" s="43"/>
      <c r="AE35" s="43"/>
      <c r="AH35" s="38" t="s">
        <v>197</v>
      </c>
      <c r="AI35" s="38" t="s">
        <v>198</v>
      </c>
    </row>
    <row r="36" spans="1:35" s="40" customFormat="1" ht="14.25" customHeight="1" x14ac:dyDescent="0.15">
      <c r="A36" s="41" t="s">
        <v>153</v>
      </c>
      <c r="B36" s="41"/>
      <c r="C36" s="41"/>
      <c r="D36" s="41"/>
      <c r="E36" s="41"/>
      <c r="F36" s="41"/>
      <c r="G36" s="41"/>
      <c r="H36" s="41"/>
      <c r="I36" s="41"/>
      <c r="J36" s="41"/>
      <c r="K36" s="316"/>
      <c r="L36" s="316"/>
      <c r="M36" s="316"/>
      <c r="N36" s="316"/>
      <c r="O36" s="316"/>
      <c r="P36" s="316"/>
      <c r="Q36" s="316"/>
      <c r="R36" s="316"/>
      <c r="S36" s="316"/>
      <c r="T36" s="316"/>
      <c r="U36" s="316"/>
      <c r="V36" s="316"/>
      <c r="W36" s="316"/>
      <c r="X36" s="316"/>
      <c r="Y36" s="316"/>
      <c r="Z36" s="316"/>
      <c r="AA36" s="316"/>
      <c r="AB36" s="316"/>
      <c r="AC36" s="316"/>
      <c r="AD36" s="316"/>
      <c r="AE36" s="316"/>
      <c r="AH36" s="38" t="s">
        <v>199</v>
      </c>
      <c r="AI36" s="38" t="s">
        <v>200</v>
      </c>
    </row>
    <row r="37" spans="1:35" s="40" customFormat="1" ht="14.25" customHeight="1" x14ac:dyDescent="0.15">
      <c r="A37" s="41" t="s">
        <v>156</v>
      </c>
      <c r="B37" s="41"/>
      <c r="C37" s="41"/>
      <c r="D37" s="41"/>
      <c r="E37" s="41"/>
      <c r="F37" s="41"/>
      <c r="G37" s="41"/>
      <c r="H37" s="41"/>
      <c r="I37" s="41"/>
      <c r="J37" s="41"/>
      <c r="K37" s="317"/>
      <c r="L37" s="317"/>
      <c r="M37" s="317"/>
      <c r="N37" s="317"/>
      <c r="O37" s="317"/>
      <c r="P37" s="45"/>
      <c r="Q37" s="45"/>
      <c r="R37" s="45"/>
      <c r="S37" s="45"/>
      <c r="T37" s="45"/>
      <c r="U37" s="45"/>
      <c r="V37" s="43"/>
      <c r="W37" s="43"/>
      <c r="X37" s="43"/>
      <c r="Y37" s="43"/>
      <c r="Z37" s="43"/>
      <c r="AA37" s="43"/>
      <c r="AB37" s="43"/>
      <c r="AC37" s="43"/>
      <c r="AD37" s="43"/>
      <c r="AE37" s="43"/>
      <c r="AH37" s="38" t="s">
        <v>201</v>
      </c>
      <c r="AI37" s="38" t="s">
        <v>202</v>
      </c>
    </row>
    <row r="38" spans="1:35" s="40" customFormat="1" ht="14.25" customHeight="1" x14ac:dyDescent="0.15">
      <c r="A38" s="41" t="s">
        <v>181</v>
      </c>
      <c r="B38" s="41"/>
      <c r="C38" s="41"/>
      <c r="D38" s="41"/>
      <c r="E38" s="41"/>
      <c r="F38" s="41"/>
      <c r="G38" s="41"/>
      <c r="H38" s="41"/>
      <c r="I38" s="41"/>
      <c r="J38" s="41"/>
      <c r="K38" s="317"/>
      <c r="L38" s="317"/>
      <c r="M38" s="317"/>
      <c r="N38" s="317"/>
      <c r="O38" s="317"/>
      <c r="P38" s="317"/>
      <c r="Q38" s="317"/>
      <c r="R38" s="317"/>
      <c r="S38" s="317"/>
      <c r="T38" s="317"/>
      <c r="U38" s="317"/>
      <c r="V38" s="317"/>
      <c r="W38" s="317"/>
      <c r="X38" s="317"/>
      <c r="Y38" s="317"/>
      <c r="Z38" s="317"/>
      <c r="AA38" s="317"/>
      <c r="AB38" s="317"/>
      <c r="AC38" s="317"/>
      <c r="AD38" s="317"/>
      <c r="AE38" s="317"/>
      <c r="AH38" s="38" t="s">
        <v>203</v>
      </c>
      <c r="AI38" s="38" t="s">
        <v>204</v>
      </c>
    </row>
    <row r="39" spans="1:35" s="40" customFormat="1" ht="7.5" customHeight="1" x14ac:dyDescent="0.15">
      <c r="A39" s="49"/>
      <c r="B39" s="323"/>
      <c r="C39" s="323"/>
      <c r="D39" s="323"/>
      <c r="E39" s="323"/>
      <c r="F39" s="323"/>
      <c r="G39" s="323"/>
      <c r="H39" s="323"/>
      <c r="I39" s="323"/>
      <c r="J39" s="323"/>
      <c r="K39" s="324"/>
      <c r="L39" s="324"/>
      <c r="M39" s="324"/>
      <c r="N39" s="324"/>
      <c r="O39" s="324"/>
      <c r="P39" s="324"/>
      <c r="Q39" s="324"/>
      <c r="R39" s="324"/>
      <c r="S39" s="324"/>
      <c r="T39" s="324"/>
      <c r="U39" s="324"/>
      <c r="V39" s="324"/>
      <c r="W39" s="324"/>
      <c r="X39" s="324"/>
      <c r="Y39" s="324"/>
      <c r="Z39" s="324"/>
      <c r="AA39" s="324"/>
      <c r="AB39" s="324"/>
      <c r="AC39" s="324"/>
      <c r="AD39" s="324"/>
      <c r="AE39" s="324"/>
      <c r="AH39" s="38" t="s">
        <v>205</v>
      </c>
      <c r="AI39" s="38" t="s">
        <v>206</v>
      </c>
    </row>
    <row r="40" spans="1:35" s="40" customFormat="1" ht="14.25" customHeight="1" x14ac:dyDescent="0.15">
      <c r="A40" s="41" t="s">
        <v>134</v>
      </c>
      <c r="B40" s="41"/>
      <c r="C40" s="41"/>
      <c r="D40" s="41"/>
      <c r="E40" s="41"/>
      <c r="F40" s="48"/>
      <c r="G40" s="48"/>
      <c r="H40" s="48"/>
      <c r="I40" s="48"/>
      <c r="J40" s="48"/>
      <c r="K40" s="48" t="s">
        <v>135</v>
      </c>
      <c r="L40" s="320"/>
      <c r="M40" s="320"/>
      <c r="N40" s="320"/>
      <c r="O40" s="321" t="s">
        <v>136</v>
      </c>
      <c r="P40" s="321"/>
      <c r="Q40" s="321"/>
      <c r="R40" s="321"/>
      <c r="S40" s="321"/>
      <c r="T40" s="320"/>
      <c r="U40" s="320"/>
      <c r="V40" s="320"/>
      <c r="W40" s="321" t="s">
        <v>137</v>
      </c>
      <c r="X40" s="321"/>
      <c r="Y40" s="321"/>
      <c r="Z40" s="322"/>
      <c r="AA40" s="322"/>
      <c r="AB40" s="322"/>
      <c r="AC40" s="322"/>
      <c r="AD40" s="322"/>
      <c r="AE40" s="48" t="s">
        <v>138</v>
      </c>
      <c r="AH40" s="38" t="s">
        <v>207</v>
      </c>
      <c r="AI40" s="38" t="s">
        <v>208</v>
      </c>
    </row>
    <row r="41" spans="1:35" s="40" customFormat="1" ht="14.25" customHeight="1" x14ac:dyDescent="0.15">
      <c r="A41" s="41" t="s">
        <v>117</v>
      </c>
      <c r="B41" s="41"/>
      <c r="C41" s="41"/>
      <c r="D41" s="41"/>
      <c r="E41" s="41"/>
      <c r="F41" s="43"/>
      <c r="G41" s="43"/>
      <c r="H41" s="43"/>
      <c r="I41" s="43"/>
      <c r="J41" s="43"/>
      <c r="K41" s="316"/>
      <c r="L41" s="316"/>
      <c r="M41" s="316"/>
      <c r="N41" s="316"/>
      <c r="O41" s="316"/>
      <c r="P41" s="316"/>
      <c r="Q41" s="316"/>
      <c r="R41" s="316"/>
      <c r="S41" s="316"/>
      <c r="T41" s="316"/>
      <c r="U41" s="316"/>
      <c r="V41" s="316"/>
      <c r="W41" s="316"/>
      <c r="X41" s="316"/>
      <c r="Y41" s="316"/>
      <c r="Z41" s="316"/>
      <c r="AA41" s="316"/>
      <c r="AB41" s="316"/>
      <c r="AC41" s="316"/>
      <c r="AD41" s="316"/>
      <c r="AE41" s="316"/>
      <c r="AH41" s="38" t="s">
        <v>209</v>
      </c>
      <c r="AI41" s="38" t="s">
        <v>210</v>
      </c>
    </row>
    <row r="42" spans="1:35" s="40" customFormat="1" ht="14.25" customHeight="1" x14ac:dyDescent="0.15">
      <c r="A42" s="41" t="s">
        <v>143</v>
      </c>
      <c r="B42" s="41"/>
      <c r="C42" s="41"/>
      <c r="D42" s="41"/>
      <c r="E42" s="41"/>
      <c r="F42" s="41"/>
      <c r="G42" s="41"/>
      <c r="H42" s="41"/>
      <c r="I42" s="41"/>
      <c r="J42" s="41"/>
      <c r="K42" s="48" t="s">
        <v>135</v>
      </c>
      <c r="L42" s="320"/>
      <c r="M42" s="320"/>
      <c r="N42" s="320"/>
      <c r="O42" s="321" t="s">
        <v>144</v>
      </c>
      <c r="P42" s="321"/>
      <c r="Q42" s="321"/>
      <c r="R42" s="321"/>
      <c r="S42" s="321"/>
      <c r="T42" s="320"/>
      <c r="U42" s="320"/>
      <c r="V42" s="320"/>
      <c r="W42" s="321" t="s">
        <v>145</v>
      </c>
      <c r="X42" s="321"/>
      <c r="Y42" s="321"/>
      <c r="Z42" s="321"/>
      <c r="AA42" s="322"/>
      <c r="AB42" s="322"/>
      <c r="AC42" s="322"/>
      <c r="AD42" s="322"/>
      <c r="AE42" s="48" t="s">
        <v>138</v>
      </c>
      <c r="AH42" s="38" t="s">
        <v>211</v>
      </c>
      <c r="AI42" s="38" t="s">
        <v>212</v>
      </c>
    </row>
    <row r="43" spans="1:35" s="40" customFormat="1" ht="14.25" customHeight="1" x14ac:dyDescent="0.15">
      <c r="A43" s="41"/>
      <c r="B43" s="41"/>
      <c r="C43" s="41"/>
      <c r="D43" s="41"/>
      <c r="E43" s="41"/>
      <c r="F43" s="41"/>
      <c r="G43" s="41"/>
      <c r="H43" s="41"/>
      <c r="I43" s="41"/>
      <c r="J43" s="41"/>
      <c r="K43" s="316"/>
      <c r="L43" s="316"/>
      <c r="M43" s="316"/>
      <c r="N43" s="316"/>
      <c r="O43" s="316"/>
      <c r="P43" s="316"/>
      <c r="Q43" s="316"/>
      <c r="R43" s="316"/>
      <c r="S43" s="316"/>
      <c r="T43" s="316"/>
      <c r="U43" s="316"/>
      <c r="V43" s="316"/>
      <c r="W43" s="316"/>
      <c r="X43" s="316"/>
      <c r="Y43" s="316"/>
      <c r="Z43" s="316"/>
      <c r="AA43" s="316"/>
      <c r="AB43" s="316"/>
      <c r="AC43" s="316"/>
      <c r="AD43" s="316"/>
      <c r="AE43" s="316"/>
      <c r="AH43" s="38" t="s">
        <v>213</v>
      </c>
      <c r="AI43" s="38" t="s">
        <v>214</v>
      </c>
    </row>
    <row r="44" spans="1:35" s="40" customFormat="1" ht="14.25" customHeight="1" x14ac:dyDescent="0.15">
      <c r="A44" s="41" t="s">
        <v>150</v>
      </c>
      <c r="B44" s="41"/>
      <c r="C44" s="41"/>
      <c r="D44" s="41"/>
      <c r="E44" s="41"/>
      <c r="F44" s="41"/>
      <c r="G44" s="41"/>
      <c r="H44" s="41"/>
      <c r="I44" s="41"/>
      <c r="J44" s="41"/>
      <c r="K44" s="315"/>
      <c r="L44" s="315"/>
      <c r="M44" s="315"/>
      <c r="N44" s="42"/>
      <c r="O44" s="43"/>
      <c r="P44" s="43"/>
      <c r="Q44" s="43"/>
      <c r="R44" s="43"/>
      <c r="S44" s="43"/>
      <c r="T44" s="43"/>
      <c r="U44" s="43"/>
      <c r="V44" s="43"/>
      <c r="W44" s="43"/>
      <c r="X44" s="43"/>
      <c r="Y44" s="43"/>
      <c r="Z44" s="43"/>
      <c r="AA44" s="43"/>
      <c r="AB44" s="43"/>
      <c r="AC44" s="43"/>
      <c r="AD44" s="43"/>
      <c r="AE44" s="43"/>
      <c r="AH44" s="38" t="s">
        <v>215</v>
      </c>
      <c r="AI44" s="38" t="s">
        <v>216</v>
      </c>
    </row>
    <row r="45" spans="1:35" s="40" customFormat="1" ht="14.25" customHeight="1" x14ac:dyDescent="0.15">
      <c r="A45" s="41" t="s">
        <v>153</v>
      </c>
      <c r="B45" s="41"/>
      <c r="C45" s="41"/>
      <c r="D45" s="41"/>
      <c r="E45" s="41"/>
      <c r="F45" s="41"/>
      <c r="G45" s="41"/>
      <c r="H45" s="41"/>
      <c r="I45" s="41"/>
      <c r="J45" s="41"/>
      <c r="K45" s="316"/>
      <c r="L45" s="316"/>
      <c r="M45" s="316"/>
      <c r="N45" s="316"/>
      <c r="O45" s="316"/>
      <c r="P45" s="316"/>
      <c r="Q45" s="316"/>
      <c r="R45" s="316"/>
      <c r="S45" s="316"/>
      <c r="T45" s="316"/>
      <c r="U45" s="316"/>
      <c r="V45" s="316"/>
      <c r="W45" s="316"/>
      <c r="X45" s="316"/>
      <c r="Y45" s="316"/>
      <c r="Z45" s="316"/>
      <c r="AA45" s="316"/>
      <c r="AB45" s="316"/>
      <c r="AC45" s="316"/>
      <c r="AD45" s="316"/>
      <c r="AE45" s="316"/>
      <c r="AH45" s="38" t="s">
        <v>217</v>
      </c>
      <c r="AI45" s="38" t="s">
        <v>218</v>
      </c>
    </row>
    <row r="46" spans="1:35" s="40" customFormat="1" ht="14.25" customHeight="1" x14ac:dyDescent="0.15">
      <c r="A46" s="41" t="s">
        <v>156</v>
      </c>
      <c r="B46" s="41"/>
      <c r="C46" s="41"/>
      <c r="D46" s="41"/>
      <c r="E46" s="41"/>
      <c r="F46" s="41"/>
      <c r="G46" s="41"/>
      <c r="H46" s="41"/>
      <c r="I46" s="41"/>
      <c r="J46" s="41"/>
      <c r="K46" s="317"/>
      <c r="L46" s="317"/>
      <c r="M46" s="317"/>
      <c r="N46" s="317"/>
      <c r="O46" s="317"/>
      <c r="P46" s="45"/>
      <c r="Q46" s="45"/>
      <c r="R46" s="45"/>
      <c r="S46" s="45"/>
      <c r="T46" s="45"/>
      <c r="U46" s="45"/>
      <c r="V46" s="43"/>
      <c r="W46" s="43"/>
      <c r="X46" s="43"/>
      <c r="Y46" s="43"/>
      <c r="Z46" s="43"/>
      <c r="AA46" s="43"/>
      <c r="AB46" s="43"/>
      <c r="AC46" s="43"/>
      <c r="AD46" s="43"/>
      <c r="AE46" s="43"/>
      <c r="AH46" s="38" t="s">
        <v>219</v>
      </c>
      <c r="AI46" s="38" t="s">
        <v>220</v>
      </c>
    </row>
    <row r="47" spans="1:35" s="40" customFormat="1" ht="14.25" customHeight="1" x14ac:dyDescent="0.15">
      <c r="A47" s="41" t="s">
        <v>181</v>
      </c>
      <c r="B47" s="41"/>
      <c r="C47" s="41"/>
      <c r="D47" s="41"/>
      <c r="E47" s="41"/>
      <c r="F47" s="41"/>
      <c r="G47" s="41"/>
      <c r="H47" s="41"/>
      <c r="I47" s="41"/>
      <c r="J47" s="41"/>
      <c r="K47" s="317"/>
      <c r="L47" s="317"/>
      <c r="M47" s="317"/>
      <c r="N47" s="317"/>
      <c r="O47" s="317"/>
      <c r="P47" s="317"/>
      <c r="Q47" s="317"/>
      <c r="R47" s="317"/>
      <c r="S47" s="317"/>
      <c r="T47" s="317"/>
      <c r="U47" s="317"/>
      <c r="V47" s="317"/>
      <c r="W47" s="317"/>
      <c r="X47" s="317"/>
      <c r="Y47" s="317"/>
      <c r="Z47" s="317"/>
      <c r="AA47" s="317"/>
      <c r="AB47" s="317"/>
      <c r="AC47" s="317"/>
      <c r="AD47" s="317"/>
      <c r="AE47" s="317"/>
      <c r="AH47" s="38" t="s">
        <v>221</v>
      </c>
      <c r="AI47" s="38" t="s">
        <v>222</v>
      </c>
    </row>
    <row r="48" spans="1:35" s="40" customFormat="1" ht="7.5" customHeight="1" x14ac:dyDescent="0.15">
      <c r="A48" s="49"/>
      <c r="B48" s="323"/>
      <c r="C48" s="323"/>
      <c r="D48" s="323"/>
      <c r="E48" s="323"/>
      <c r="F48" s="323"/>
      <c r="G48" s="323"/>
      <c r="H48" s="323"/>
      <c r="I48" s="323"/>
      <c r="J48" s="323"/>
      <c r="K48" s="324"/>
      <c r="L48" s="324"/>
      <c r="M48" s="324"/>
      <c r="N48" s="324"/>
      <c r="O48" s="324"/>
      <c r="P48" s="324"/>
      <c r="Q48" s="324"/>
      <c r="R48" s="324"/>
      <c r="S48" s="324"/>
      <c r="T48" s="324"/>
      <c r="U48" s="324"/>
      <c r="V48" s="324"/>
      <c r="W48" s="324"/>
      <c r="X48" s="324"/>
      <c r="Y48" s="324"/>
      <c r="Z48" s="324"/>
      <c r="AA48" s="324"/>
      <c r="AB48" s="324"/>
      <c r="AC48" s="324"/>
      <c r="AD48" s="324"/>
      <c r="AE48" s="324"/>
      <c r="AH48" s="38" t="s">
        <v>223</v>
      </c>
      <c r="AI48" s="38" t="s">
        <v>224</v>
      </c>
    </row>
    <row r="49" spans="1:31" s="40" customFormat="1" ht="14.25" customHeight="1" x14ac:dyDescent="0.15">
      <c r="A49" s="41" t="s">
        <v>134</v>
      </c>
      <c r="B49" s="41"/>
      <c r="C49" s="41"/>
      <c r="D49" s="41"/>
      <c r="E49" s="41"/>
      <c r="F49" s="48"/>
      <c r="G49" s="48"/>
      <c r="H49" s="48"/>
      <c r="I49" s="48"/>
      <c r="J49" s="48"/>
      <c r="K49" s="48" t="s">
        <v>135</v>
      </c>
      <c r="L49" s="320"/>
      <c r="M49" s="320"/>
      <c r="N49" s="320"/>
      <c r="O49" s="321" t="s">
        <v>136</v>
      </c>
      <c r="P49" s="321"/>
      <c r="Q49" s="321"/>
      <c r="R49" s="321"/>
      <c r="S49" s="321"/>
      <c r="T49" s="320"/>
      <c r="U49" s="320"/>
      <c r="V49" s="320"/>
      <c r="W49" s="321" t="s">
        <v>137</v>
      </c>
      <c r="X49" s="321"/>
      <c r="Y49" s="321"/>
      <c r="Z49" s="322"/>
      <c r="AA49" s="322"/>
      <c r="AB49" s="322"/>
      <c r="AC49" s="322"/>
      <c r="AD49" s="322"/>
      <c r="AE49" s="48" t="s">
        <v>138</v>
      </c>
    </row>
    <row r="50" spans="1:31" s="40" customFormat="1" ht="14.25" customHeight="1" x14ac:dyDescent="0.15">
      <c r="A50" s="41" t="s">
        <v>117</v>
      </c>
      <c r="B50" s="41"/>
      <c r="C50" s="41"/>
      <c r="D50" s="41"/>
      <c r="E50" s="41"/>
      <c r="F50" s="43"/>
      <c r="G50" s="43"/>
      <c r="H50" s="43"/>
      <c r="I50" s="43"/>
      <c r="J50" s="43"/>
      <c r="K50" s="316"/>
      <c r="L50" s="316"/>
      <c r="M50" s="316"/>
      <c r="N50" s="316"/>
      <c r="O50" s="316"/>
      <c r="P50" s="316"/>
      <c r="Q50" s="316"/>
      <c r="R50" s="316"/>
      <c r="S50" s="316"/>
      <c r="T50" s="316"/>
      <c r="U50" s="316"/>
      <c r="V50" s="316"/>
      <c r="W50" s="316"/>
      <c r="X50" s="316"/>
      <c r="Y50" s="316"/>
      <c r="Z50" s="316"/>
      <c r="AA50" s="316"/>
      <c r="AB50" s="316"/>
      <c r="AC50" s="316"/>
      <c r="AD50" s="316"/>
      <c r="AE50" s="316"/>
    </row>
    <row r="51" spans="1:31" s="40" customFormat="1" ht="14.25" customHeight="1" x14ac:dyDescent="0.15">
      <c r="A51" s="41" t="s">
        <v>143</v>
      </c>
      <c r="B51" s="41"/>
      <c r="C51" s="41"/>
      <c r="D51" s="41"/>
      <c r="E51" s="41"/>
      <c r="F51" s="41"/>
      <c r="G51" s="41"/>
      <c r="H51" s="41"/>
      <c r="I51" s="41"/>
      <c r="J51" s="41"/>
      <c r="K51" s="48" t="s">
        <v>135</v>
      </c>
      <c r="L51" s="320"/>
      <c r="M51" s="320"/>
      <c r="N51" s="320"/>
      <c r="O51" s="321" t="s">
        <v>144</v>
      </c>
      <c r="P51" s="321"/>
      <c r="Q51" s="321"/>
      <c r="R51" s="321"/>
      <c r="S51" s="321"/>
      <c r="T51" s="320"/>
      <c r="U51" s="320"/>
      <c r="V51" s="320"/>
      <c r="W51" s="321" t="s">
        <v>145</v>
      </c>
      <c r="X51" s="321"/>
      <c r="Y51" s="321"/>
      <c r="Z51" s="321"/>
      <c r="AA51" s="322"/>
      <c r="AB51" s="322"/>
      <c r="AC51" s="322"/>
      <c r="AD51" s="322"/>
      <c r="AE51" s="48" t="s">
        <v>138</v>
      </c>
    </row>
    <row r="52" spans="1:31" s="40" customFormat="1" ht="14.25" customHeight="1" x14ac:dyDescent="0.15">
      <c r="A52" s="41"/>
      <c r="B52" s="41"/>
      <c r="C52" s="41"/>
      <c r="D52" s="41"/>
      <c r="E52" s="41"/>
      <c r="F52" s="41"/>
      <c r="G52" s="41"/>
      <c r="H52" s="41"/>
      <c r="I52" s="41"/>
      <c r="J52" s="41"/>
      <c r="K52" s="316"/>
      <c r="L52" s="316"/>
      <c r="M52" s="316"/>
      <c r="N52" s="316"/>
      <c r="O52" s="316"/>
      <c r="P52" s="316"/>
      <c r="Q52" s="316"/>
      <c r="R52" s="316"/>
      <c r="S52" s="316"/>
      <c r="T52" s="316"/>
      <c r="U52" s="316"/>
      <c r="V52" s="316"/>
      <c r="W52" s="316"/>
      <c r="X52" s="316"/>
      <c r="Y52" s="316"/>
      <c r="Z52" s="316"/>
      <c r="AA52" s="316"/>
      <c r="AB52" s="316"/>
      <c r="AC52" s="316"/>
      <c r="AD52" s="316"/>
      <c r="AE52" s="316"/>
    </row>
    <row r="53" spans="1:31" s="40" customFormat="1" ht="14.25" customHeight="1" x14ac:dyDescent="0.15">
      <c r="A53" s="41" t="s">
        <v>150</v>
      </c>
      <c r="B53" s="41"/>
      <c r="C53" s="41"/>
      <c r="D53" s="41"/>
      <c r="E53" s="41"/>
      <c r="F53" s="41"/>
      <c r="G53" s="41"/>
      <c r="H53" s="41"/>
      <c r="I53" s="41"/>
      <c r="J53" s="41"/>
      <c r="K53" s="315"/>
      <c r="L53" s="315"/>
      <c r="M53" s="315"/>
      <c r="N53" s="42"/>
      <c r="O53" s="43"/>
      <c r="P53" s="43"/>
      <c r="Q53" s="43"/>
      <c r="R53" s="43"/>
      <c r="S53" s="43"/>
      <c r="T53" s="43"/>
      <c r="U53" s="43"/>
      <c r="V53" s="43"/>
      <c r="W53" s="43"/>
      <c r="X53" s="43"/>
      <c r="Y53" s="43"/>
      <c r="Z53" s="43"/>
      <c r="AA53" s="43"/>
      <c r="AB53" s="43"/>
      <c r="AC53" s="43"/>
      <c r="AD53" s="43"/>
      <c r="AE53" s="43"/>
    </row>
    <row r="54" spans="1:31" s="40" customFormat="1" ht="14.25" customHeight="1" x14ac:dyDescent="0.15">
      <c r="A54" s="41" t="s">
        <v>153</v>
      </c>
      <c r="B54" s="41"/>
      <c r="C54" s="41"/>
      <c r="D54" s="41"/>
      <c r="E54" s="41"/>
      <c r="F54" s="41"/>
      <c r="G54" s="41"/>
      <c r="H54" s="41"/>
      <c r="I54" s="41"/>
      <c r="J54" s="41"/>
      <c r="K54" s="316"/>
      <c r="L54" s="316"/>
      <c r="M54" s="316"/>
      <c r="N54" s="316"/>
      <c r="O54" s="316"/>
      <c r="P54" s="316"/>
      <c r="Q54" s="316"/>
      <c r="R54" s="316"/>
      <c r="S54" s="316"/>
      <c r="T54" s="316"/>
      <c r="U54" s="316"/>
      <c r="V54" s="316"/>
      <c r="W54" s="316"/>
      <c r="X54" s="316"/>
      <c r="Y54" s="316"/>
      <c r="Z54" s="316"/>
      <c r="AA54" s="316"/>
      <c r="AB54" s="316"/>
      <c r="AC54" s="316"/>
      <c r="AD54" s="316"/>
      <c r="AE54" s="316"/>
    </row>
    <row r="55" spans="1:31" s="40" customFormat="1" ht="14.25" customHeight="1" x14ac:dyDescent="0.15">
      <c r="A55" s="41" t="s">
        <v>156</v>
      </c>
      <c r="B55" s="41"/>
      <c r="C55" s="41"/>
      <c r="D55" s="41"/>
      <c r="E55" s="41"/>
      <c r="F55" s="41"/>
      <c r="G55" s="41"/>
      <c r="H55" s="41"/>
      <c r="I55" s="41"/>
      <c r="J55" s="41"/>
      <c r="K55" s="317"/>
      <c r="L55" s="317"/>
      <c r="M55" s="317"/>
      <c r="N55" s="317"/>
      <c r="O55" s="317"/>
      <c r="P55" s="45"/>
      <c r="Q55" s="45"/>
      <c r="R55" s="45"/>
      <c r="S55" s="45"/>
      <c r="T55" s="45"/>
      <c r="U55" s="45"/>
      <c r="V55" s="43"/>
      <c r="W55" s="43"/>
      <c r="X55" s="43"/>
      <c r="Y55" s="43"/>
      <c r="Z55" s="43"/>
      <c r="AA55" s="43"/>
      <c r="AB55" s="43"/>
      <c r="AC55" s="43"/>
      <c r="AD55" s="43"/>
      <c r="AE55" s="43"/>
    </row>
    <row r="56" spans="1:31" s="40" customFormat="1" ht="14.25" customHeight="1" x14ac:dyDescent="0.15">
      <c r="A56" s="41" t="s">
        <v>181</v>
      </c>
      <c r="B56" s="41"/>
      <c r="C56" s="41"/>
      <c r="D56" s="41"/>
      <c r="E56" s="41"/>
      <c r="F56" s="41"/>
      <c r="G56" s="41"/>
      <c r="H56" s="41"/>
      <c r="I56" s="41"/>
      <c r="J56" s="41"/>
      <c r="K56" s="317"/>
      <c r="L56" s="317"/>
      <c r="M56" s="317"/>
      <c r="N56" s="317"/>
      <c r="O56" s="317"/>
      <c r="P56" s="317"/>
      <c r="Q56" s="317"/>
      <c r="R56" s="317"/>
      <c r="S56" s="317"/>
      <c r="T56" s="317"/>
      <c r="U56" s="317"/>
      <c r="V56" s="317"/>
      <c r="W56" s="317"/>
      <c r="X56" s="317"/>
      <c r="Y56" s="317"/>
      <c r="Z56" s="317"/>
      <c r="AA56" s="317"/>
      <c r="AB56" s="317"/>
      <c r="AC56" s="317"/>
      <c r="AD56" s="317"/>
      <c r="AE56" s="317"/>
    </row>
    <row r="57" spans="1:31" s="40" customFormat="1" ht="7.5" customHeight="1" x14ac:dyDescent="0.15">
      <c r="A57" s="41"/>
      <c r="B57" s="41"/>
      <c r="C57" s="41"/>
      <c r="D57" s="41"/>
      <c r="E57" s="41"/>
      <c r="F57" s="41"/>
      <c r="G57" s="41"/>
      <c r="H57" s="41"/>
      <c r="I57" s="41"/>
      <c r="J57" s="41"/>
      <c r="K57" s="50"/>
      <c r="L57" s="50"/>
      <c r="M57" s="50"/>
      <c r="N57" s="50"/>
      <c r="O57" s="50"/>
      <c r="P57" s="50"/>
      <c r="Q57" s="50"/>
      <c r="R57" s="50"/>
      <c r="S57" s="50"/>
      <c r="T57" s="50"/>
      <c r="U57" s="50"/>
      <c r="V57" s="50"/>
      <c r="W57" s="50"/>
      <c r="X57" s="50"/>
      <c r="Y57" s="50"/>
      <c r="Z57" s="50"/>
      <c r="AA57" s="50"/>
      <c r="AB57" s="50"/>
      <c r="AC57" s="50"/>
      <c r="AD57" s="50"/>
      <c r="AE57" s="50"/>
    </row>
    <row r="58" spans="1:31" s="40" customFormat="1" ht="14.25" customHeight="1" x14ac:dyDescent="0.15">
      <c r="A58" s="51" t="s">
        <v>225</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row>
    <row r="59" spans="1:31" s="40" customFormat="1" ht="14.25" customHeight="1" x14ac:dyDescent="0.15">
      <c r="A59" s="52"/>
      <c r="B59" s="52"/>
      <c r="C59" s="10" t="s">
        <v>7</v>
      </c>
      <c r="D59" s="53" t="s">
        <v>226</v>
      </c>
      <c r="E59" s="54"/>
      <c r="F59" s="36"/>
      <c r="G59" s="55" t="s">
        <v>70</v>
      </c>
      <c r="H59" s="318"/>
      <c r="I59" s="318"/>
      <c r="J59" s="318"/>
      <c r="K59" s="318"/>
      <c r="L59" s="318"/>
      <c r="M59" s="318"/>
      <c r="N59" s="318"/>
      <c r="O59" s="318"/>
      <c r="P59" s="318"/>
      <c r="Q59" s="318"/>
      <c r="R59" s="318"/>
      <c r="S59" s="318"/>
      <c r="T59" s="318"/>
      <c r="U59" s="318"/>
      <c r="V59" s="318"/>
      <c r="W59" s="54" t="s">
        <v>17</v>
      </c>
      <c r="X59" s="36"/>
      <c r="Y59" s="36"/>
      <c r="Z59" s="36"/>
      <c r="AA59" s="36"/>
      <c r="AB59" s="36"/>
      <c r="AC59" s="36"/>
      <c r="AD59" s="36"/>
      <c r="AE59" s="36"/>
    </row>
    <row r="60" spans="1:31" s="40" customFormat="1" ht="14.25" customHeight="1" x14ac:dyDescent="0.15">
      <c r="A60" s="52"/>
      <c r="B60" s="52"/>
      <c r="C60" s="10" t="s">
        <v>7</v>
      </c>
      <c r="D60" s="53" t="s">
        <v>227</v>
      </c>
      <c r="E60" s="54"/>
      <c r="F60" s="36"/>
      <c r="G60" s="55" t="s">
        <v>70</v>
      </c>
      <c r="H60" s="319"/>
      <c r="I60" s="319"/>
      <c r="J60" s="319"/>
      <c r="K60" s="319"/>
      <c r="L60" s="319"/>
      <c r="M60" s="319"/>
      <c r="N60" s="319"/>
      <c r="O60" s="319"/>
      <c r="P60" s="319"/>
      <c r="Q60" s="319"/>
      <c r="R60" s="319"/>
      <c r="S60" s="319"/>
      <c r="T60" s="319"/>
      <c r="U60" s="319"/>
      <c r="V60" s="319"/>
      <c r="W60" s="54" t="s">
        <v>17</v>
      </c>
      <c r="X60" s="36"/>
      <c r="Y60" s="36"/>
      <c r="Z60" s="36"/>
      <c r="AA60" s="36"/>
      <c r="AB60" s="36"/>
      <c r="AC60" s="36"/>
      <c r="AD60" s="36"/>
      <c r="AE60" s="36"/>
    </row>
    <row r="61" spans="1:31" s="40" customFormat="1" ht="14.25" customHeight="1" x14ac:dyDescent="0.15">
      <c r="A61" s="56" t="s">
        <v>228</v>
      </c>
      <c r="B61" s="56"/>
      <c r="C61" s="56"/>
      <c r="D61" s="56"/>
      <c r="E61" s="56"/>
      <c r="F61" s="56"/>
      <c r="G61" s="56"/>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row>
    <row r="62" spans="1:31" s="40" customFormat="1" ht="14.25" customHeight="1" x14ac:dyDescent="0.15">
      <c r="A62" s="57"/>
      <c r="B62" s="57"/>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row>
    <row r="63" spans="1:31" s="40" customFormat="1" ht="14.25" customHeight="1" x14ac:dyDescent="0.1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1:31" s="40"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s="40" customFormat="1" ht="14.25" customHeight="1" x14ac:dyDescent="0.1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1:31" s="40"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1:31" s="40" customFormat="1" ht="14.25" customHeight="1" x14ac:dyDescent="0.1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1:31" s="40"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1:31" s="40" customFormat="1" ht="14.25" customHeight="1" x14ac:dyDescent="0.1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1:31" s="40" customFormat="1" ht="14.25" customHeight="1" x14ac:dyDescent="0.1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1:31" s="40"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1:31" s="40" customFormat="1" ht="14.25" customHeight="1" x14ac:dyDescent="0.1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1:31" s="40" customFormat="1" ht="14.25" customHeight="1" x14ac:dyDescent="0.1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1:31" s="40"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row r="75" spans="1:31" s="40" customFormat="1" ht="14.25" customHeight="1" x14ac:dyDescent="0.1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row>
    <row r="76" spans="1:31" s="40"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row>
    <row r="77" spans="1:31" s="40" customFormat="1" ht="14.25" customHeight="1"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row>
    <row r="78" spans="1:31" s="40" customFormat="1" ht="14.25" customHeight="1" x14ac:dyDescent="0.1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row>
    <row r="79" spans="1:31" s="40"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row>
    <row r="80" spans="1:31" s="40" customFormat="1" ht="14.25" customHeight="1"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row>
  </sheetData>
  <sheetProtection sheet="1" objects="1" scenarios="1" selectLockedCells="1"/>
  <mergeCells count="98">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61:AE61"/>
    <mergeCell ref="C62:AE62"/>
    <mergeCell ref="K53:M53"/>
    <mergeCell ref="K54:AE54"/>
    <mergeCell ref="K55:O55"/>
    <mergeCell ref="K56:AE56"/>
    <mergeCell ref="H59:V59"/>
    <mergeCell ref="H60:V60"/>
  </mergeCells>
  <phoneticPr fontId="4"/>
  <dataValidations count="9">
    <dataValidation imeMode="fullKatakana" allowBlank="1" showInputMessage="1" showErrorMessage="1" sqref="K4:AE4" xr:uid="{F39B7506-DE08-41F1-AC2D-AC4A60F9EB68}"/>
    <dataValidation type="list" allowBlank="1" showInputMessage="1" showErrorMessage="1" sqref="T11:V11 T40:V40 T49:V49 T31:V31" xr:uid="{FE99262E-B5FC-474F-A15E-602C381BBE81}">
      <formula1>登録者</formula1>
    </dataValidation>
    <dataValidation type="list" allowBlank="1" showInputMessage="1" showErrorMessage="1" sqref="T42:V42 T33:V33 T51:V51 T13:V13" xr:uid="{A8417613-0F93-41E0-9836-A1833CBF0F74}">
      <formula1>都道府県</formula1>
    </dataValidation>
    <dataValidation type="list" allowBlank="1" showInputMessage="1" showErrorMessage="1" sqref="L11:N11 L13:N13 L40:N40 L42:N42 L21:N21 T21:V21 L31:N31 L33:N33 L49:N49 L51:N51 L23:N23 T23:V23"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H7" sqref="H7:N7"/>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08" t="s">
        <v>623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665</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95" t="s">
        <v>666</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231"/>
    </row>
    <row r="5" spans="1:29" ht="19.5" customHeight="1" x14ac:dyDescent="0.15">
      <c r="A5" s="214" t="s">
        <v>662</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226"/>
    </row>
    <row r="6" spans="1:29" ht="19.5" customHeight="1" x14ac:dyDescent="0.15">
      <c r="A6" s="218" t="s">
        <v>667</v>
      </c>
      <c r="B6" s="210"/>
      <c r="C6" s="12"/>
      <c r="D6" s="12"/>
      <c r="E6" s="211"/>
      <c r="F6" s="81"/>
      <c r="G6" s="81"/>
      <c r="H6" s="81"/>
      <c r="I6" s="81"/>
      <c r="J6" s="81"/>
      <c r="K6" s="81"/>
      <c r="L6" s="82"/>
      <c r="M6" s="81"/>
      <c r="N6" s="81"/>
      <c r="O6" s="81"/>
      <c r="P6" s="81"/>
      <c r="Q6" s="81"/>
      <c r="R6" s="81"/>
      <c r="S6" s="81"/>
      <c r="T6" s="81"/>
      <c r="U6" s="81"/>
      <c r="V6" s="81"/>
      <c r="W6" s="81"/>
      <c r="X6" s="81"/>
      <c r="Y6" s="81"/>
      <c r="Z6" s="81"/>
      <c r="AA6" s="81"/>
      <c r="AB6" s="81"/>
      <c r="AC6" s="286"/>
    </row>
    <row r="7" spans="1:29" ht="19.5" customHeight="1" x14ac:dyDescent="0.15">
      <c r="A7" s="214"/>
      <c r="B7" s="6" t="s">
        <v>668</v>
      </c>
      <c r="C7" s="6"/>
      <c r="D7" s="6"/>
      <c r="E7" s="6"/>
      <c r="F7" s="6"/>
      <c r="G7" s="6" t="s">
        <v>70</v>
      </c>
      <c r="H7" s="293"/>
      <c r="I7" s="293"/>
      <c r="J7" s="293"/>
      <c r="K7" s="293"/>
      <c r="L7" s="293"/>
      <c r="M7" s="293"/>
      <c r="N7" s="293"/>
      <c r="O7" s="34" t="s">
        <v>17</v>
      </c>
      <c r="P7" s="32"/>
      <c r="Q7" s="34"/>
      <c r="R7" s="32"/>
      <c r="S7" s="32"/>
      <c r="T7" s="32"/>
      <c r="U7" s="32"/>
      <c r="V7" s="32"/>
      <c r="W7" s="32"/>
      <c r="X7" s="32"/>
      <c r="Y7" s="32"/>
      <c r="Z7" s="32"/>
      <c r="AA7" s="32"/>
      <c r="AB7" s="32"/>
      <c r="AC7" s="226"/>
    </row>
    <row r="8" spans="1:29" ht="19.5" customHeight="1" x14ac:dyDescent="0.15">
      <c r="A8" s="214"/>
      <c r="B8" s="108" t="s">
        <v>629</v>
      </c>
      <c r="C8" s="6"/>
      <c r="D8" s="6"/>
      <c r="E8" s="32"/>
      <c r="F8" s="32"/>
      <c r="G8" s="22" t="s">
        <v>9</v>
      </c>
      <c r="H8" s="6" t="s">
        <v>645</v>
      </c>
      <c r="I8" s="32"/>
      <c r="J8" s="32"/>
      <c r="K8" s="32"/>
      <c r="L8" s="6"/>
      <c r="M8" s="22" t="s">
        <v>9</v>
      </c>
      <c r="N8" s="6" t="s">
        <v>646</v>
      </c>
      <c r="O8" s="34"/>
      <c r="P8" s="32"/>
      <c r="Q8" s="32"/>
      <c r="R8" s="34"/>
      <c r="S8" s="32"/>
      <c r="T8" s="32"/>
      <c r="U8" s="32"/>
      <c r="V8" s="32"/>
      <c r="W8" s="32"/>
      <c r="X8" s="32"/>
      <c r="Y8" s="32"/>
      <c r="Z8" s="32"/>
      <c r="AA8" s="32"/>
      <c r="AB8" s="32"/>
      <c r="AC8" s="226"/>
    </row>
    <row r="9" spans="1:29" ht="19.5" customHeight="1" x14ac:dyDescent="0.15">
      <c r="A9" s="214"/>
      <c r="B9" s="108" t="s">
        <v>669</v>
      </c>
      <c r="C9" s="6"/>
      <c r="D9" s="6"/>
      <c r="E9" s="32"/>
      <c r="F9" s="32"/>
      <c r="G9" s="32"/>
      <c r="H9" s="32"/>
      <c r="I9" s="32"/>
      <c r="J9" s="32"/>
      <c r="K9" s="32"/>
      <c r="L9" s="6"/>
      <c r="M9" s="6"/>
      <c r="N9" s="34"/>
      <c r="O9" s="32"/>
      <c r="P9" s="32"/>
      <c r="Q9" s="34"/>
      <c r="R9" s="32"/>
      <c r="S9" s="32"/>
      <c r="T9" s="32"/>
      <c r="U9" s="32"/>
      <c r="V9" s="32"/>
      <c r="W9" s="32"/>
      <c r="X9" s="32"/>
      <c r="Y9" s="32"/>
      <c r="Z9" s="32"/>
      <c r="AA9" s="32"/>
      <c r="AB9" s="32"/>
      <c r="AC9" s="226"/>
    </row>
    <row r="10" spans="1:29" ht="19.5" customHeight="1" x14ac:dyDescent="0.15">
      <c r="A10" s="214"/>
      <c r="B10" s="108" t="s">
        <v>636</v>
      </c>
      <c r="C10" s="6"/>
      <c r="D10" s="7" t="s">
        <v>70</v>
      </c>
      <c r="E10" s="350"/>
      <c r="F10" s="350"/>
      <c r="G10" s="350"/>
      <c r="H10" s="34" t="s">
        <v>17</v>
      </c>
      <c r="I10" s="6"/>
      <c r="J10" s="6" t="s">
        <v>637</v>
      </c>
      <c r="K10" s="32"/>
      <c r="L10" s="7" t="s">
        <v>70</v>
      </c>
      <c r="M10" s="350"/>
      <c r="N10" s="350"/>
      <c r="O10" s="350"/>
      <c r="P10" s="34" t="s">
        <v>17</v>
      </c>
      <c r="Q10" s="34"/>
      <c r="R10" s="6" t="s">
        <v>670</v>
      </c>
      <c r="S10" s="32"/>
      <c r="T10" s="7" t="s">
        <v>70</v>
      </c>
      <c r="U10" s="350"/>
      <c r="V10" s="350"/>
      <c r="W10" s="34" t="s">
        <v>17</v>
      </c>
      <c r="X10" s="6" t="s">
        <v>639</v>
      </c>
      <c r="Y10" s="32"/>
      <c r="Z10" s="32"/>
      <c r="AA10" s="32"/>
      <c r="AB10" s="32"/>
      <c r="AC10" s="226"/>
    </row>
    <row r="11" spans="1:29" ht="19.5" customHeight="1" x14ac:dyDescent="0.15">
      <c r="A11" s="225"/>
      <c r="B11" s="28" t="s">
        <v>668</v>
      </c>
      <c r="C11" s="28"/>
      <c r="D11" s="28"/>
      <c r="E11" s="28"/>
      <c r="F11" s="28"/>
      <c r="G11" s="28" t="s">
        <v>70</v>
      </c>
      <c r="H11" s="443"/>
      <c r="I11" s="443"/>
      <c r="J11" s="443"/>
      <c r="K11" s="443"/>
      <c r="L11" s="443"/>
      <c r="M11" s="443"/>
      <c r="N11" s="443"/>
      <c r="O11" s="243" t="s">
        <v>17</v>
      </c>
      <c r="P11" s="233"/>
      <c r="Q11" s="243"/>
      <c r="R11" s="233"/>
      <c r="S11" s="233"/>
      <c r="T11" s="233"/>
      <c r="U11" s="233"/>
      <c r="V11" s="233"/>
      <c r="W11" s="233"/>
      <c r="X11" s="233"/>
      <c r="Y11" s="233"/>
      <c r="Z11" s="233"/>
      <c r="AA11" s="233"/>
      <c r="AB11" s="233"/>
      <c r="AC11" s="235"/>
    </row>
    <row r="12" spans="1:29" ht="19.5" customHeight="1" x14ac:dyDescent="0.15">
      <c r="A12" s="214"/>
      <c r="B12" s="108" t="s">
        <v>629</v>
      </c>
      <c r="C12" s="6"/>
      <c r="D12" s="6"/>
      <c r="E12" s="32"/>
      <c r="F12" s="32"/>
      <c r="G12" s="22" t="s">
        <v>9</v>
      </c>
      <c r="H12" s="6" t="s">
        <v>645</v>
      </c>
      <c r="I12" s="32"/>
      <c r="J12" s="32"/>
      <c r="K12" s="32"/>
      <c r="L12" s="6"/>
      <c r="M12" s="22" t="s">
        <v>9</v>
      </c>
      <c r="N12" s="6" t="s">
        <v>646</v>
      </c>
      <c r="O12" s="34"/>
      <c r="P12" s="32"/>
      <c r="Q12" s="32"/>
      <c r="R12" s="34"/>
      <c r="S12" s="32"/>
      <c r="T12" s="32"/>
      <c r="U12" s="32"/>
      <c r="V12" s="32"/>
      <c r="W12" s="32"/>
      <c r="X12" s="32"/>
      <c r="Y12" s="32"/>
      <c r="Z12" s="32"/>
      <c r="AA12" s="32"/>
      <c r="AB12" s="32"/>
      <c r="AC12" s="226"/>
    </row>
    <row r="13" spans="1:29" ht="19.5" customHeight="1" x14ac:dyDescent="0.15">
      <c r="A13" s="214"/>
      <c r="B13" s="108" t="s">
        <v>669</v>
      </c>
      <c r="C13" s="6"/>
      <c r="D13" s="6"/>
      <c r="E13" s="32"/>
      <c r="F13" s="32"/>
      <c r="G13" s="32"/>
      <c r="H13" s="32"/>
      <c r="I13" s="32"/>
      <c r="J13" s="32"/>
      <c r="K13" s="32"/>
      <c r="L13" s="6"/>
      <c r="M13" s="6"/>
      <c r="N13" s="34"/>
      <c r="O13" s="32"/>
      <c r="P13" s="32"/>
      <c r="Q13" s="34"/>
      <c r="R13" s="32"/>
      <c r="S13" s="32"/>
      <c r="T13" s="32"/>
      <c r="U13" s="32"/>
      <c r="V13" s="32"/>
      <c r="W13" s="32"/>
      <c r="X13" s="32"/>
      <c r="Y13" s="32"/>
      <c r="Z13" s="32"/>
      <c r="AA13" s="32"/>
      <c r="AB13" s="32"/>
      <c r="AC13" s="226"/>
    </row>
    <row r="14" spans="1:29" ht="19.5" customHeight="1" x14ac:dyDescent="0.15">
      <c r="A14" s="214"/>
      <c r="B14" s="108" t="s">
        <v>636</v>
      </c>
      <c r="C14" s="6"/>
      <c r="D14" s="7" t="s">
        <v>70</v>
      </c>
      <c r="E14" s="350"/>
      <c r="F14" s="350"/>
      <c r="G14" s="350"/>
      <c r="H14" s="34" t="s">
        <v>17</v>
      </c>
      <c r="I14" s="6"/>
      <c r="J14" s="6" t="s">
        <v>637</v>
      </c>
      <c r="K14" s="32"/>
      <c r="L14" s="7" t="s">
        <v>70</v>
      </c>
      <c r="M14" s="350"/>
      <c r="N14" s="350"/>
      <c r="O14" s="350"/>
      <c r="P14" s="34" t="s">
        <v>17</v>
      </c>
      <c r="Q14" s="34"/>
      <c r="R14" s="6" t="s">
        <v>670</v>
      </c>
      <c r="S14" s="32"/>
      <c r="T14" s="7" t="s">
        <v>70</v>
      </c>
      <c r="U14" s="350"/>
      <c r="V14" s="350"/>
      <c r="W14" s="34" t="s">
        <v>17</v>
      </c>
      <c r="X14" s="6" t="s">
        <v>639</v>
      </c>
      <c r="Y14" s="32"/>
      <c r="Z14" s="32"/>
      <c r="AA14" s="32"/>
      <c r="AB14" s="32"/>
      <c r="AC14" s="226"/>
    </row>
    <row r="15" spans="1:29" ht="19.5" customHeight="1" x14ac:dyDescent="0.15">
      <c r="A15" s="225"/>
      <c r="B15" s="28" t="s">
        <v>668</v>
      </c>
      <c r="C15" s="28"/>
      <c r="D15" s="28"/>
      <c r="E15" s="28"/>
      <c r="F15" s="28"/>
      <c r="G15" s="28" t="s">
        <v>70</v>
      </c>
      <c r="H15" s="443"/>
      <c r="I15" s="443"/>
      <c r="J15" s="443"/>
      <c r="K15" s="443"/>
      <c r="L15" s="443"/>
      <c r="M15" s="443"/>
      <c r="N15" s="443"/>
      <c r="O15" s="243" t="s">
        <v>17</v>
      </c>
      <c r="P15" s="233"/>
      <c r="Q15" s="243"/>
      <c r="R15" s="233"/>
      <c r="S15" s="233"/>
      <c r="T15" s="233"/>
      <c r="U15" s="233"/>
      <c r="V15" s="233"/>
      <c r="W15" s="233"/>
      <c r="X15" s="233"/>
      <c r="Y15" s="233"/>
      <c r="Z15" s="233"/>
      <c r="AA15" s="233"/>
      <c r="AB15" s="233"/>
      <c r="AC15" s="235"/>
    </row>
    <row r="16" spans="1:29" ht="19.5" customHeight="1" x14ac:dyDescent="0.15">
      <c r="A16" s="214"/>
      <c r="B16" s="108" t="s">
        <v>629</v>
      </c>
      <c r="C16" s="6"/>
      <c r="D16" s="6"/>
      <c r="E16" s="32"/>
      <c r="F16" s="32"/>
      <c r="G16" s="22" t="s">
        <v>9</v>
      </c>
      <c r="H16" s="6" t="s">
        <v>645</v>
      </c>
      <c r="I16" s="32"/>
      <c r="J16" s="32"/>
      <c r="K16" s="32"/>
      <c r="L16" s="6"/>
      <c r="M16" s="22" t="s">
        <v>9</v>
      </c>
      <c r="N16" s="6" t="s">
        <v>646</v>
      </c>
      <c r="O16" s="34"/>
      <c r="P16" s="32"/>
      <c r="Q16" s="32"/>
      <c r="R16" s="34"/>
      <c r="S16" s="32"/>
      <c r="T16" s="32"/>
      <c r="U16" s="32"/>
      <c r="V16" s="32"/>
      <c r="W16" s="32"/>
      <c r="X16" s="32"/>
      <c r="Y16" s="32"/>
      <c r="Z16" s="32"/>
      <c r="AA16" s="32"/>
      <c r="AB16" s="32"/>
      <c r="AC16" s="226"/>
    </row>
    <row r="17" spans="1:29" ht="19.5" customHeight="1" x14ac:dyDescent="0.15">
      <c r="A17" s="214"/>
      <c r="B17" s="108" t="s">
        <v>669</v>
      </c>
      <c r="C17" s="6"/>
      <c r="D17" s="6"/>
      <c r="E17" s="32"/>
      <c r="F17" s="32"/>
      <c r="G17" s="32"/>
      <c r="H17" s="32"/>
      <c r="I17" s="32"/>
      <c r="J17" s="32"/>
      <c r="K17" s="32"/>
      <c r="L17" s="6"/>
      <c r="M17" s="6"/>
      <c r="N17" s="34"/>
      <c r="O17" s="32"/>
      <c r="P17" s="32"/>
      <c r="Q17" s="34"/>
      <c r="R17" s="32"/>
      <c r="S17" s="32"/>
      <c r="T17" s="32"/>
      <c r="U17" s="32"/>
      <c r="V17" s="32"/>
      <c r="W17" s="32"/>
      <c r="X17" s="32"/>
      <c r="Y17" s="32"/>
      <c r="Z17" s="32"/>
      <c r="AA17" s="32"/>
      <c r="AB17" s="32"/>
      <c r="AC17" s="226"/>
    </row>
    <row r="18" spans="1:29" ht="19.5" customHeight="1" x14ac:dyDescent="0.15">
      <c r="A18" s="219"/>
      <c r="B18" s="110" t="s">
        <v>636</v>
      </c>
      <c r="C18" s="11"/>
      <c r="D18" s="87" t="s">
        <v>70</v>
      </c>
      <c r="E18" s="439"/>
      <c r="F18" s="439"/>
      <c r="G18" s="439"/>
      <c r="H18" s="88" t="s">
        <v>17</v>
      </c>
      <c r="I18" s="11"/>
      <c r="J18" s="11" t="s">
        <v>637</v>
      </c>
      <c r="K18" s="90"/>
      <c r="L18" s="87" t="s">
        <v>70</v>
      </c>
      <c r="M18" s="439"/>
      <c r="N18" s="439"/>
      <c r="O18" s="439"/>
      <c r="P18" s="88" t="s">
        <v>17</v>
      </c>
      <c r="Q18" s="88"/>
      <c r="R18" s="11" t="s">
        <v>670</v>
      </c>
      <c r="S18" s="90"/>
      <c r="T18" s="87" t="s">
        <v>70</v>
      </c>
      <c r="U18" s="439"/>
      <c r="V18" s="439"/>
      <c r="W18" s="88" t="s">
        <v>17</v>
      </c>
      <c r="X18" s="11" t="s">
        <v>639</v>
      </c>
      <c r="Y18" s="90"/>
      <c r="Z18" s="90"/>
      <c r="AA18" s="90"/>
      <c r="AB18" s="90"/>
      <c r="AC18" s="227"/>
    </row>
    <row r="19" spans="1:29" ht="19.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H11:N11"/>
    <mergeCell ref="A1:AC1"/>
    <mergeCell ref="H7:N7"/>
    <mergeCell ref="E10:G10"/>
    <mergeCell ref="M10:O10"/>
    <mergeCell ref="U10:V10"/>
    <mergeCell ref="E14:G14"/>
    <mergeCell ref="M14:O14"/>
    <mergeCell ref="U14:V14"/>
    <mergeCell ref="H15:N15"/>
    <mergeCell ref="E18:G18"/>
    <mergeCell ref="M18:O18"/>
    <mergeCell ref="U18:V18"/>
  </mergeCells>
  <phoneticPr fontId="4"/>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K8" sqref="K8:N8"/>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08" t="s">
        <v>623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671</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95" t="s">
        <v>672</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231"/>
    </row>
    <row r="5" spans="1:29" ht="19.5" customHeight="1" x14ac:dyDescent="0.15">
      <c r="A5" s="214" t="s">
        <v>673</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226"/>
    </row>
    <row r="6" spans="1:29" ht="19.5" customHeight="1" x14ac:dyDescent="0.15">
      <c r="A6" s="218" t="s">
        <v>674</v>
      </c>
      <c r="B6" s="210"/>
      <c r="C6" s="12"/>
      <c r="D6" s="12"/>
      <c r="E6" s="211"/>
      <c r="F6" s="81"/>
      <c r="G6" s="81"/>
      <c r="H6" s="81"/>
      <c r="I6" s="81"/>
      <c r="J6" s="81"/>
      <c r="K6" s="81"/>
      <c r="L6" s="82"/>
      <c r="M6" s="81"/>
      <c r="N6" s="81"/>
      <c r="O6" s="81"/>
      <c r="P6" s="81"/>
      <c r="Q6" s="81"/>
      <c r="R6" s="81"/>
      <c r="S6" s="81"/>
      <c r="T6" s="81"/>
      <c r="U6" s="81"/>
      <c r="V6" s="81"/>
      <c r="W6" s="81"/>
      <c r="X6" s="81"/>
      <c r="Y6" s="81"/>
      <c r="Z6" s="81"/>
      <c r="AA6" s="81"/>
      <c r="AB6" s="81"/>
      <c r="AC6" s="286"/>
    </row>
    <row r="7" spans="1:29" ht="19.5" customHeight="1" x14ac:dyDescent="0.15">
      <c r="A7" s="214"/>
      <c r="B7" s="6" t="s">
        <v>675</v>
      </c>
      <c r="C7" s="6"/>
      <c r="D7" s="6"/>
      <c r="E7" s="6"/>
      <c r="F7" s="6"/>
      <c r="G7" s="6"/>
      <c r="H7" s="32"/>
      <c r="I7" s="32"/>
      <c r="J7" s="32"/>
      <c r="K7" s="32"/>
      <c r="L7" s="32"/>
      <c r="M7" s="32"/>
      <c r="N7" s="32"/>
      <c r="O7" s="34"/>
      <c r="P7" s="32"/>
      <c r="Q7" s="34"/>
      <c r="R7" s="32"/>
      <c r="S7" s="32"/>
      <c r="T7" s="32"/>
      <c r="U7" s="32"/>
      <c r="V7" s="32"/>
      <c r="W7" s="32"/>
      <c r="X7" s="32"/>
      <c r="Y7" s="32"/>
      <c r="Z7" s="32"/>
      <c r="AA7" s="32"/>
      <c r="AB7" s="32"/>
      <c r="AC7" s="226"/>
    </row>
    <row r="8" spans="1:29" ht="19.5" customHeight="1" x14ac:dyDescent="0.15">
      <c r="A8" s="214"/>
      <c r="B8" s="108" t="s">
        <v>676</v>
      </c>
      <c r="C8" s="6"/>
      <c r="D8" s="6"/>
      <c r="E8" s="32"/>
      <c r="F8" s="32"/>
      <c r="G8" s="32"/>
      <c r="H8" s="6"/>
      <c r="I8" s="32"/>
      <c r="J8" s="32"/>
      <c r="K8" s="293"/>
      <c r="L8" s="293"/>
      <c r="M8" s="293"/>
      <c r="N8" s="293"/>
      <c r="O8" s="34" t="s">
        <v>17</v>
      </c>
      <c r="P8" s="32"/>
      <c r="Q8" s="32"/>
      <c r="R8" s="34"/>
      <c r="S8" s="32"/>
      <c r="T8" s="32"/>
      <c r="U8" s="32"/>
      <c r="V8" s="32"/>
      <c r="W8" s="32"/>
      <c r="X8" s="32"/>
      <c r="Y8" s="32"/>
      <c r="Z8" s="32"/>
      <c r="AA8" s="32"/>
      <c r="AB8" s="32"/>
      <c r="AC8" s="226"/>
    </row>
    <row r="9" spans="1:29" ht="19.5" customHeight="1" x14ac:dyDescent="0.15">
      <c r="A9" s="214"/>
      <c r="B9" s="108" t="s">
        <v>677</v>
      </c>
      <c r="C9" s="6"/>
      <c r="D9" s="6"/>
      <c r="E9" s="32"/>
      <c r="F9" s="32"/>
      <c r="G9" s="32"/>
      <c r="H9" s="6"/>
      <c r="I9" s="32"/>
      <c r="J9" s="32"/>
      <c r="K9" s="293"/>
      <c r="L9" s="293"/>
      <c r="M9" s="293"/>
      <c r="N9" s="293"/>
      <c r="O9" s="34" t="s">
        <v>17</v>
      </c>
      <c r="P9" s="32"/>
      <c r="Q9" s="34"/>
      <c r="R9" s="32"/>
      <c r="S9" s="32"/>
      <c r="T9" s="32"/>
      <c r="U9" s="32"/>
      <c r="V9" s="32"/>
      <c r="W9" s="32"/>
      <c r="X9" s="32"/>
      <c r="Y9" s="32"/>
      <c r="Z9" s="32"/>
      <c r="AA9" s="32"/>
      <c r="AB9" s="32"/>
      <c r="AC9" s="226"/>
    </row>
    <row r="10" spans="1:29" ht="19.5" customHeight="1" x14ac:dyDescent="0.15">
      <c r="A10" s="214"/>
      <c r="B10" s="108" t="s">
        <v>678</v>
      </c>
      <c r="C10" s="6"/>
      <c r="D10" s="7"/>
      <c r="E10" s="11"/>
      <c r="F10" s="11"/>
      <c r="G10" s="11"/>
      <c r="H10" s="34"/>
      <c r="I10" s="6"/>
      <c r="J10" s="6"/>
      <c r="K10" s="32"/>
      <c r="L10" s="7" t="s">
        <v>70</v>
      </c>
      <c r="M10" s="350"/>
      <c r="N10" s="350"/>
      <c r="O10" s="34" t="s">
        <v>17</v>
      </c>
      <c r="P10" s="6" t="s">
        <v>639</v>
      </c>
      <c r="Q10" s="34"/>
      <c r="R10" s="6"/>
      <c r="S10" s="32"/>
      <c r="T10" s="6"/>
      <c r="U10" s="6"/>
      <c r="V10" s="6"/>
      <c r="W10" s="6"/>
      <c r="X10" s="6"/>
      <c r="Y10" s="32"/>
      <c r="Z10" s="32"/>
      <c r="AA10" s="32"/>
      <c r="AB10" s="32"/>
      <c r="AC10" s="226"/>
    </row>
    <row r="11" spans="1:29" ht="19.5" customHeight="1" x14ac:dyDescent="0.15">
      <c r="A11" s="218" t="s">
        <v>679</v>
      </c>
      <c r="B11" s="210"/>
      <c r="C11" s="12"/>
      <c r="D11" s="12"/>
      <c r="E11" s="211"/>
      <c r="F11" s="81"/>
      <c r="G11" s="81"/>
      <c r="H11" s="81"/>
      <c r="I11" s="81"/>
      <c r="J11" s="81"/>
      <c r="K11" s="81"/>
      <c r="L11" s="82"/>
      <c r="M11" s="81"/>
      <c r="N11" s="81"/>
      <c r="O11" s="81"/>
      <c r="P11" s="81"/>
      <c r="Q11" s="81"/>
      <c r="R11" s="81"/>
      <c r="S11" s="81"/>
      <c r="T11" s="81"/>
      <c r="U11" s="81"/>
      <c r="V11" s="81"/>
      <c r="W11" s="81"/>
      <c r="X11" s="81"/>
      <c r="Y11" s="81"/>
      <c r="Z11" s="81"/>
      <c r="AA11" s="81"/>
      <c r="AB11" s="81"/>
      <c r="AC11" s="286"/>
    </row>
    <row r="12" spans="1:29" ht="19.5" customHeight="1" x14ac:dyDescent="0.15">
      <c r="A12" s="95"/>
      <c r="B12" s="13" t="s">
        <v>680</v>
      </c>
      <c r="C12" s="13"/>
      <c r="D12" s="13"/>
      <c r="E12" s="13"/>
      <c r="F12" s="13" t="s">
        <v>70</v>
      </c>
      <c r="G12" s="446"/>
      <c r="H12" s="446"/>
      <c r="I12" s="446"/>
      <c r="J12" s="106" t="s">
        <v>17</v>
      </c>
      <c r="K12" s="83"/>
      <c r="L12" s="83"/>
      <c r="M12" s="83"/>
      <c r="N12" s="83"/>
      <c r="O12" s="13"/>
      <c r="P12" s="83"/>
      <c r="Q12" s="106"/>
      <c r="R12" s="83"/>
      <c r="S12" s="83"/>
      <c r="T12" s="83"/>
      <c r="U12" s="83"/>
      <c r="V12" s="83"/>
      <c r="W12" s="83"/>
      <c r="X12" s="83"/>
      <c r="Y12" s="83"/>
      <c r="Z12" s="83"/>
      <c r="AA12" s="83"/>
      <c r="AB12" s="83"/>
      <c r="AC12" s="231"/>
    </row>
    <row r="13" spans="1:29" ht="19.5" customHeight="1" x14ac:dyDescent="0.15">
      <c r="A13" s="214"/>
      <c r="B13" s="108" t="s">
        <v>681</v>
      </c>
      <c r="C13" s="6"/>
      <c r="D13" s="6"/>
      <c r="E13" s="32"/>
      <c r="F13" s="32"/>
      <c r="G13" s="22" t="s">
        <v>9</v>
      </c>
      <c r="H13" s="6" t="s">
        <v>682</v>
      </c>
      <c r="I13" s="32"/>
      <c r="J13" s="32"/>
      <c r="K13" s="32"/>
      <c r="L13" s="6"/>
      <c r="M13" s="6"/>
      <c r="N13" s="7" t="s">
        <v>70</v>
      </c>
      <c r="O13" s="350"/>
      <c r="P13" s="350"/>
      <c r="Q13" s="6" t="s">
        <v>683</v>
      </c>
      <c r="R13" s="34"/>
      <c r="S13" s="32"/>
      <c r="T13" s="32"/>
      <c r="U13" s="32"/>
      <c r="V13" s="32"/>
      <c r="W13" s="32"/>
      <c r="X13" s="32"/>
      <c r="Y13" s="32"/>
      <c r="Z13" s="32"/>
      <c r="AA13" s="32"/>
      <c r="AB13" s="32"/>
      <c r="AC13" s="226"/>
    </row>
    <row r="14" spans="1:29" ht="19.5" customHeight="1" x14ac:dyDescent="0.15">
      <c r="A14" s="214"/>
      <c r="B14" s="108" t="s">
        <v>684</v>
      </c>
      <c r="C14" s="6"/>
      <c r="D14" s="6"/>
      <c r="E14" s="32"/>
      <c r="F14" s="32"/>
      <c r="G14" s="22" t="s">
        <v>9</v>
      </c>
      <c r="H14" s="6" t="s">
        <v>685</v>
      </c>
      <c r="I14" s="32"/>
      <c r="J14" s="32"/>
      <c r="K14" s="32"/>
      <c r="L14" s="6"/>
      <c r="M14" s="6"/>
      <c r="N14" s="7" t="s">
        <v>70</v>
      </c>
      <c r="O14" s="349"/>
      <c r="P14" s="349"/>
      <c r="Q14" s="6" t="s">
        <v>683</v>
      </c>
      <c r="R14" s="32"/>
      <c r="S14" s="32"/>
      <c r="T14" s="32"/>
      <c r="U14" s="32"/>
      <c r="V14" s="32"/>
      <c r="W14" s="32"/>
      <c r="X14" s="32"/>
      <c r="Y14" s="32"/>
      <c r="Z14" s="32"/>
      <c r="AA14" s="32"/>
      <c r="AB14" s="32"/>
      <c r="AC14" s="226"/>
    </row>
    <row r="15" spans="1:29" ht="19.5" customHeight="1" x14ac:dyDescent="0.15">
      <c r="A15" s="225"/>
      <c r="B15" s="28" t="s">
        <v>680</v>
      </c>
      <c r="C15" s="28"/>
      <c r="D15" s="28"/>
      <c r="E15" s="28"/>
      <c r="F15" s="28" t="s">
        <v>70</v>
      </c>
      <c r="G15" s="444"/>
      <c r="H15" s="444"/>
      <c r="I15" s="444"/>
      <c r="J15" s="243" t="s">
        <v>17</v>
      </c>
      <c r="K15" s="233"/>
      <c r="L15" s="233"/>
      <c r="M15" s="233"/>
      <c r="N15" s="233"/>
      <c r="O15" s="28"/>
      <c r="P15" s="233"/>
      <c r="Q15" s="243"/>
      <c r="R15" s="233"/>
      <c r="S15" s="233"/>
      <c r="T15" s="233"/>
      <c r="U15" s="233"/>
      <c r="V15" s="233"/>
      <c r="W15" s="233"/>
      <c r="X15" s="233"/>
      <c r="Y15" s="233"/>
      <c r="Z15" s="233"/>
      <c r="AA15" s="233"/>
      <c r="AB15" s="233"/>
      <c r="AC15" s="235"/>
    </row>
    <row r="16" spans="1:29" ht="19.5" customHeight="1" x14ac:dyDescent="0.15">
      <c r="A16" s="214"/>
      <c r="B16" s="108" t="s">
        <v>681</v>
      </c>
      <c r="C16" s="6"/>
      <c r="D16" s="6"/>
      <c r="E16" s="32"/>
      <c r="F16" s="32"/>
      <c r="G16" s="22" t="s">
        <v>9</v>
      </c>
      <c r="H16" s="6" t="s">
        <v>682</v>
      </c>
      <c r="I16" s="32"/>
      <c r="J16" s="32"/>
      <c r="K16" s="32"/>
      <c r="L16" s="6"/>
      <c r="M16" s="6"/>
      <c r="N16" s="7" t="s">
        <v>70</v>
      </c>
      <c r="O16" s="350"/>
      <c r="P16" s="350"/>
      <c r="Q16" s="6" t="s">
        <v>683</v>
      </c>
      <c r="R16" s="34"/>
      <c r="S16" s="32"/>
      <c r="T16" s="32"/>
      <c r="U16" s="32"/>
      <c r="V16" s="32"/>
      <c r="W16" s="32"/>
      <c r="X16" s="32"/>
      <c r="Y16" s="32"/>
      <c r="Z16" s="32"/>
      <c r="AA16" s="32"/>
      <c r="AB16" s="32"/>
      <c r="AC16" s="226"/>
    </row>
    <row r="17" spans="1:29" ht="19.5" customHeight="1" x14ac:dyDescent="0.15">
      <c r="A17" s="219"/>
      <c r="B17" s="110" t="s">
        <v>684</v>
      </c>
      <c r="C17" s="11"/>
      <c r="D17" s="11"/>
      <c r="E17" s="90"/>
      <c r="F17" s="90"/>
      <c r="G17" s="15" t="s">
        <v>9</v>
      </c>
      <c r="H17" s="11" t="s">
        <v>685</v>
      </c>
      <c r="I17" s="90"/>
      <c r="J17" s="90"/>
      <c r="K17" s="90"/>
      <c r="L17" s="11"/>
      <c r="M17" s="11"/>
      <c r="N17" s="87" t="s">
        <v>70</v>
      </c>
      <c r="O17" s="445"/>
      <c r="P17" s="445"/>
      <c r="Q17" s="11" t="s">
        <v>683</v>
      </c>
      <c r="R17" s="90"/>
      <c r="S17" s="90"/>
      <c r="T17" s="90"/>
      <c r="U17" s="90"/>
      <c r="V17" s="90"/>
      <c r="W17" s="90"/>
      <c r="X17" s="90"/>
      <c r="Y17" s="90"/>
      <c r="Z17" s="90"/>
      <c r="AA17" s="90"/>
      <c r="AB17" s="90"/>
      <c r="AC17" s="227"/>
    </row>
    <row r="18" spans="1:29" ht="19.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4"/>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workbookViewId="0">
      <selection activeCell="B5" sqref="B5"/>
    </sheetView>
  </sheetViews>
  <sheetFormatPr defaultRowHeight="13.5" x14ac:dyDescent="0.1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x14ac:dyDescent="0.15">
      <c r="A1" t="s">
        <v>27</v>
      </c>
      <c r="B1" t="s">
        <v>30</v>
      </c>
      <c r="C1" t="s">
        <v>44</v>
      </c>
      <c r="D1" s="4" t="s">
        <v>48</v>
      </c>
      <c r="E1" t="s">
        <v>85</v>
      </c>
      <c r="F1" t="s">
        <v>724</v>
      </c>
      <c r="G1" t="s">
        <v>726</v>
      </c>
      <c r="H1" t="s">
        <v>727</v>
      </c>
      <c r="I1" t="s">
        <v>725</v>
      </c>
    </row>
    <row r="2" spans="1:9" x14ac:dyDescent="0.15">
      <c r="A2" t="s">
        <v>29</v>
      </c>
      <c r="B2" t="s">
        <v>41</v>
      </c>
      <c r="C2" t="s">
        <v>29</v>
      </c>
      <c r="D2" s="3" t="s">
        <v>34</v>
      </c>
      <c r="E2" t="s">
        <v>86</v>
      </c>
      <c r="F2" s="30" t="s">
        <v>687</v>
      </c>
      <c r="G2" s="30" t="s">
        <v>688</v>
      </c>
      <c r="H2" s="30" t="s">
        <v>689</v>
      </c>
      <c r="I2" s="30" t="s">
        <v>690</v>
      </c>
    </row>
    <row r="3" spans="1:9" x14ac:dyDescent="0.15">
      <c r="A3" t="s">
        <v>30</v>
      </c>
      <c r="B3" t="s">
        <v>43</v>
      </c>
      <c r="D3" s="2" t="s">
        <v>35</v>
      </c>
      <c r="E3" t="s">
        <v>87</v>
      </c>
      <c r="F3" s="30" t="s">
        <v>691</v>
      </c>
      <c r="G3" s="30" t="s">
        <v>692</v>
      </c>
      <c r="H3" s="30" t="s">
        <v>693</v>
      </c>
      <c r="I3" s="30" t="s">
        <v>694</v>
      </c>
    </row>
    <row r="4" spans="1:9" x14ac:dyDescent="0.15">
      <c r="A4" t="s">
        <v>32</v>
      </c>
      <c r="B4" t="s">
        <v>34</v>
      </c>
      <c r="D4" s="1" t="s">
        <v>36</v>
      </c>
      <c r="E4" t="s">
        <v>88</v>
      </c>
      <c r="F4" s="30" t="s">
        <v>695</v>
      </c>
      <c r="G4" s="30" t="s">
        <v>696</v>
      </c>
      <c r="H4" s="30" t="s">
        <v>697</v>
      </c>
      <c r="I4" s="30" t="s">
        <v>698</v>
      </c>
    </row>
    <row r="5" spans="1:9" x14ac:dyDescent="0.15">
      <c r="A5" t="s">
        <v>31</v>
      </c>
      <c r="B5" t="s">
        <v>35</v>
      </c>
      <c r="D5" s="2" t="s">
        <v>37</v>
      </c>
      <c r="E5" t="s">
        <v>784</v>
      </c>
      <c r="F5" s="30" t="s">
        <v>699</v>
      </c>
      <c r="G5" s="30" t="s">
        <v>700</v>
      </c>
      <c r="H5" s="30" t="s">
        <v>701</v>
      </c>
      <c r="I5" s="30" t="s">
        <v>702</v>
      </c>
    </row>
    <row r="6" spans="1:9" x14ac:dyDescent="0.15">
      <c r="A6" t="s">
        <v>49</v>
      </c>
      <c r="B6" t="s">
        <v>36</v>
      </c>
      <c r="D6" s="1" t="s">
        <v>43</v>
      </c>
      <c r="F6" s="30" t="s">
        <v>703</v>
      </c>
      <c r="G6" s="30" t="s">
        <v>704</v>
      </c>
      <c r="H6" s="30" t="s">
        <v>705</v>
      </c>
      <c r="I6" s="30" t="s">
        <v>706</v>
      </c>
    </row>
    <row r="7" spans="1:9" x14ac:dyDescent="0.15">
      <c r="A7" t="s">
        <v>33</v>
      </c>
      <c r="B7" t="s">
        <v>37</v>
      </c>
      <c r="D7" s="2" t="s">
        <v>38</v>
      </c>
      <c r="F7" s="30" t="s">
        <v>707</v>
      </c>
      <c r="G7" s="30" t="s">
        <v>708</v>
      </c>
      <c r="H7" s="30"/>
      <c r="I7" s="30" t="s">
        <v>709</v>
      </c>
    </row>
    <row r="8" spans="1:9" x14ac:dyDescent="0.15">
      <c r="A8" t="s">
        <v>50</v>
      </c>
      <c r="B8" t="s">
        <v>43</v>
      </c>
      <c r="D8" s="1" t="s">
        <v>42</v>
      </c>
      <c r="F8" s="30" t="s">
        <v>710</v>
      </c>
      <c r="G8" s="30" t="s">
        <v>711</v>
      </c>
      <c r="H8" s="30"/>
      <c r="I8" s="30"/>
    </row>
    <row r="9" spans="1:9" x14ac:dyDescent="0.15">
      <c r="B9" t="s">
        <v>38</v>
      </c>
      <c r="D9" s="2" t="s">
        <v>39</v>
      </c>
      <c r="F9" s="30" t="s">
        <v>712</v>
      </c>
      <c r="G9" s="30" t="s">
        <v>713</v>
      </c>
      <c r="H9" s="30"/>
      <c r="I9" s="30"/>
    </row>
    <row r="10" spans="1:9" x14ac:dyDescent="0.15">
      <c r="B10" t="s">
        <v>42</v>
      </c>
      <c r="D10" s="1" t="s">
        <v>40</v>
      </c>
      <c r="F10" s="30" t="s">
        <v>714</v>
      </c>
      <c r="G10" s="30" t="s">
        <v>715</v>
      </c>
      <c r="H10" s="30"/>
      <c r="I10" s="30"/>
    </row>
    <row r="11" spans="1:9" x14ac:dyDescent="0.15">
      <c r="B11" t="s">
        <v>39</v>
      </c>
      <c r="D11" s="2" t="s">
        <v>43</v>
      </c>
      <c r="F11" s="30" t="s">
        <v>716</v>
      </c>
      <c r="G11" s="30" t="s">
        <v>717</v>
      </c>
      <c r="H11" s="30"/>
      <c r="I11" s="30"/>
    </row>
    <row r="12" spans="1:9" x14ac:dyDescent="0.15">
      <c r="B12" t="s">
        <v>40</v>
      </c>
      <c r="D12" s="1" t="s">
        <v>46</v>
      </c>
      <c r="F12" s="30" t="s">
        <v>718</v>
      </c>
      <c r="G12" s="30" t="s">
        <v>719</v>
      </c>
      <c r="H12" s="30"/>
      <c r="I12" s="30"/>
    </row>
    <row r="13" spans="1:9" x14ac:dyDescent="0.15">
      <c r="B13" t="s">
        <v>43</v>
      </c>
      <c r="F13" s="30" t="s">
        <v>720</v>
      </c>
      <c r="G13" s="30" t="s">
        <v>721</v>
      </c>
      <c r="H13" s="30"/>
      <c r="I13" s="30"/>
    </row>
    <row r="14" spans="1:9" x14ac:dyDescent="0.15">
      <c r="B14" t="s">
        <v>46</v>
      </c>
      <c r="F14" s="30" t="s">
        <v>722</v>
      </c>
      <c r="G14" s="30"/>
      <c r="H14" s="30"/>
      <c r="I14" s="30"/>
    </row>
    <row r="15" spans="1:9" x14ac:dyDescent="0.15">
      <c r="B15" t="s">
        <v>43</v>
      </c>
      <c r="F15" s="283" t="s">
        <v>777</v>
      </c>
      <c r="G15" s="30"/>
      <c r="H15" s="30"/>
      <c r="I15" s="30"/>
    </row>
    <row r="16" spans="1:9" x14ac:dyDescent="0.15">
      <c r="B16" t="s">
        <v>47</v>
      </c>
      <c r="F16" s="30" t="s">
        <v>723</v>
      </c>
      <c r="G16" s="30"/>
      <c r="H16" s="30"/>
      <c r="I16" s="30"/>
    </row>
  </sheetData>
  <sheetProtection sheet="1" objects="1" scenarios="1"/>
  <phoneticPr fontId="4"/>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topLeftCell="A79" zoomScaleNormal="100" zoomScaleSheetLayoutView="100" workbookViewId="0">
      <selection activeCell="H4" sqref="H4:AC4"/>
    </sheetView>
  </sheetViews>
  <sheetFormatPr defaultRowHeight="12" x14ac:dyDescent="0.15"/>
  <cols>
    <col min="1" max="6" width="3" style="59" customWidth="1"/>
    <col min="7" max="7" width="5" style="59" customWidth="1"/>
    <col min="8" max="23" width="3" style="59" customWidth="1"/>
    <col min="24" max="24" width="3.125" style="59" customWidth="1"/>
    <col min="25" max="28" width="3" style="59" customWidth="1"/>
    <col min="29" max="29" width="6.25" style="59" customWidth="1"/>
    <col min="30" max="30" width="4.625" style="59" customWidth="1"/>
    <col min="31" max="256" width="9" style="59"/>
    <col min="257" max="262" width="3" style="59" customWidth="1"/>
    <col min="263" max="263" width="3.125" style="59" customWidth="1"/>
    <col min="264" max="284" width="3" style="59" customWidth="1"/>
    <col min="285" max="285" width="6.25" style="59" customWidth="1"/>
    <col min="286" max="286" width="4.625" style="59" customWidth="1"/>
    <col min="287" max="512" width="9" style="59"/>
    <col min="513" max="518" width="3" style="59" customWidth="1"/>
    <col min="519" max="519" width="3.125" style="59" customWidth="1"/>
    <col min="520" max="540" width="3" style="59" customWidth="1"/>
    <col min="541" max="541" width="6.25" style="59" customWidth="1"/>
    <col min="542" max="542" width="4.625" style="59" customWidth="1"/>
    <col min="543" max="768" width="9" style="59"/>
    <col min="769" max="774" width="3" style="59" customWidth="1"/>
    <col min="775" max="775" width="3.125" style="59" customWidth="1"/>
    <col min="776" max="796" width="3" style="59" customWidth="1"/>
    <col min="797" max="797" width="6.25" style="59" customWidth="1"/>
    <col min="798" max="798" width="4.625" style="59" customWidth="1"/>
    <col min="799" max="1024" width="9" style="59"/>
    <col min="1025" max="1030" width="3" style="59" customWidth="1"/>
    <col min="1031" max="1031" width="3.125" style="59" customWidth="1"/>
    <col min="1032" max="1052" width="3" style="59" customWidth="1"/>
    <col min="1053" max="1053" width="6.25" style="59" customWidth="1"/>
    <col min="1054" max="1054" width="4.625" style="59" customWidth="1"/>
    <col min="1055" max="1280" width="9" style="59"/>
    <col min="1281" max="1286" width="3" style="59" customWidth="1"/>
    <col min="1287" max="1287" width="3.125" style="59" customWidth="1"/>
    <col min="1288" max="1308" width="3" style="59" customWidth="1"/>
    <col min="1309" max="1309" width="6.25" style="59" customWidth="1"/>
    <col min="1310" max="1310" width="4.625" style="59" customWidth="1"/>
    <col min="1311" max="1536" width="9" style="59"/>
    <col min="1537" max="1542" width="3" style="59" customWidth="1"/>
    <col min="1543" max="1543" width="3.125" style="59" customWidth="1"/>
    <col min="1544" max="1564" width="3" style="59" customWidth="1"/>
    <col min="1565" max="1565" width="6.25" style="59" customWidth="1"/>
    <col min="1566" max="1566" width="4.625" style="59" customWidth="1"/>
    <col min="1567" max="1792" width="9" style="59"/>
    <col min="1793" max="1798" width="3" style="59" customWidth="1"/>
    <col min="1799" max="1799" width="3.125" style="59" customWidth="1"/>
    <col min="1800" max="1820" width="3" style="59" customWidth="1"/>
    <col min="1821" max="1821" width="6.25" style="59" customWidth="1"/>
    <col min="1822" max="1822" width="4.625" style="59" customWidth="1"/>
    <col min="1823" max="2048" width="9" style="59"/>
    <col min="2049" max="2054" width="3" style="59" customWidth="1"/>
    <col min="2055" max="2055" width="3.125" style="59" customWidth="1"/>
    <col min="2056" max="2076" width="3" style="59" customWidth="1"/>
    <col min="2077" max="2077" width="6.25" style="59" customWidth="1"/>
    <col min="2078" max="2078" width="4.625" style="59" customWidth="1"/>
    <col min="2079" max="2304" width="9" style="59"/>
    <col min="2305" max="2310" width="3" style="59" customWidth="1"/>
    <col min="2311" max="2311" width="3.125" style="59" customWidth="1"/>
    <col min="2312" max="2332" width="3" style="59" customWidth="1"/>
    <col min="2333" max="2333" width="6.25" style="59" customWidth="1"/>
    <col min="2334" max="2334" width="4.625" style="59" customWidth="1"/>
    <col min="2335" max="2560" width="9" style="59"/>
    <col min="2561" max="2566" width="3" style="59" customWidth="1"/>
    <col min="2567" max="2567" width="3.125" style="59" customWidth="1"/>
    <col min="2568" max="2588" width="3" style="59" customWidth="1"/>
    <col min="2589" max="2589" width="6.25" style="59" customWidth="1"/>
    <col min="2590" max="2590" width="4.625" style="59" customWidth="1"/>
    <col min="2591" max="2816" width="9" style="59"/>
    <col min="2817" max="2822" width="3" style="59" customWidth="1"/>
    <col min="2823" max="2823" width="3.125" style="59" customWidth="1"/>
    <col min="2824" max="2844" width="3" style="59" customWidth="1"/>
    <col min="2845" max="2845" width="6.25" style="59" customWidth="1"/>
    <col min="2846" max="2846" width="4.625" style="59" customWidth="1"/>
    <col min="2847" max="3072" width="9" style="59"/>
    <col min="3073" max="3078" width="3" style="59" customWidth="1"/>
    <col min="3079" max="3079" width="3.125" style="59" customWidth="1"/>
    <col min="3080" max="3100" width="3" style="59" customWidth="1"/>
    <col min="3101" max="3101" width="6.25" style="59" customWidth="1"/>
    <col min="3102" max="3102" width="4.625" style="59" customWidth="1"/>
    <col min="3103" max="3328" width="9" style="59"/>
    <col min="3329" max="3334" width="3" style="59" customWidth="1"/>
    <col min="3335" max="3335" width="3.125" style="59" customWidth="1"/>
    <col min="3336" max="3356" width="3" style="59" customWidth="1"/>
    <col min="3357" max="3357" width="6.25" style="59" customWidth="1"/>
    <col min="3358" max="3358" width="4.625" style="59" customWidth="1"/>
    <col min="3359" max="3584" width="9" style="59"/>
    <col min="3585" max="3590" width="3" style="59" customWidth="1"/>
    <col min="3591" max="3591" width="3.125" style="59" customWidth="1"/>
    <col min="3592" max="3612" width="3" style="59" customWidth="1"/>
    <col min="3613" max="3613" width="6.25" style="59" customWidth="1"/>
    <col min="3614" max="3614" width="4.625" style="59" customWidth="1"/>
    <col min="3615" max="3840" width="9" style="59"/>
    <col min="3841" max="3846" width="3" style="59" customWidth="1"/>
    <col min="3847" max="3847" width="3.125" style="59" customWidth="1"/>
    <col min="3848" max="3868" width="3" style="59" customWidth="1"/>
    <col min="3869" max="3869" width="6.25" style="59" customWidth="1"/>
    <col min="3870" max="3870" width="4.625" style="59" customWidth="1"/>
    <col min="3871" max="4096" width="9" style="59"/>
    <col min="4097" max="4102" width="3" style="59" customWidth="1"/>
    <col min="4103" max="4103" width="3.125" style="59" customWidth="1"/>
    <col min="4104" max="4124" width="3" style="59" customWidth="1"/>
    <col min="4125" max="4125" width="6.25" style="59" customWidth="1"/>
    <col min="4126" max="4126" width="4.625" style="59" customWidth="1"/>
    <col min="4127" max="4352" width="9" style="59"/>
    <col min="4353" max="4358" width="3" style="59" customWidth="1"/>
    <col min="4359" max="4359" width="3.125" style="59" customWidth="1"/>
    <col min="4360" max="4380" width="3" style="59" customWidth="1"/>
    <col min="4381" max="4381" width="6.25" style="59" customWidth="1"/>
    <col min="4382" max="4382" width="4.625" style="59" customWidth="1"/>
    <col min="4383" max="4608" width="9" style="59"/>
    <col min="4609" max="4614" width="3" style="59" customWidth="1"/>
    <col min="4615" max="4615" width="3.125" style="59" customWidth="1"/>
    <col min="4616" max="4636" width="3" style="59" customWidth="1"/>
    <col min="4637" max="4637" width="6.25" style="59" customWidth="1"/>
    <col min="4638" max="4638" width="4.625" style="59" customWidth="1"/>
    <col min="4639" max="4864" width="9" style="59"/>
    <col min="4865" max="4870" width="3" style="59" customWidth="1"/>
    <col min="4871" max="4871" width="3.125" style="59" customWidth="1"/>
    <col min="4872" max="4892" width="3" style="59" customWidth="1"/>
    <col min="4893" max="4893" width="6.25" style="59" customWidth="1"/>
    <col min="4894" max="4894" width="4.625" style="59" customWidth="1"/>
    <col min="4895" max="5120" width="9" style="59"/>
    <col min="5121" max="5126" width="3" style="59" customWidth="1"/>
    <col min="5127" max="5127" width="3.125" style="59" customWidth="1"/>
    <col min="5128" max="5148" width="3" style="59" customWidth="1"/>
    <col min="5149" max="5149" width="6.25" style="59" customWidth="1"/>
    <col min="5150" max="5150" width="4.625" style="59" customWidth="1"/>
    <col min="5151" max="5376" width="9" style="59"/>
    <col min="5377" max="5382" width="3" style="59" customWidth="1"/>
    <col min="5383" max="5383" width="3.125" style="59" customWidth="1"/>
    <col min="5384" max="5404" width="3" style="59" customWidth="1"/>
    <col min="5405" max="5405" width="6.25" style="59" customWidth="1"/>
    <col min="5406" max="5406" width="4.625" style="59" customWidth="1"/>
    <col min="5407" max="5632" width="9" style="59"/>
    <col min="5633" max="5638" width="3" style="59" customWidth="1"/>
    <col min="5639" max="5639" width="3.125" style="59" customWidth="1"/>
    <col min="5640" max="5660" width="3" style="59" customWidth="1"/>
    <col min="5661" max="5661" width="6.25" style="59" customWidth="1"/>
    <col min="5662" max="5662" width="4.625" style="59" customWidth="1"/>
    <col min="5663" max="5888" width="9" style="59"/>
    <col min="5889" max="5894" width="3" style="59" customWidth="1"/>
    <col min="5895" max="5895" width="3.125" style="59" customWidth="1"/>
    <col min="5896" max="5916" width="3" style="59" customWidth="1"/>
    <col min="5917" max="5917" width="6.25" style="59" customWidth="1"/>
    <col min="5918" max="5918" width="4.625" style="59" customWidth="1"/>
    <col min="5919" max="6144" width="9" style="59"/>
    <col min="6145" max="6150" width="3" style="59" customWidth="1"/>
    <col min="6151" max="6151" width="3.125" style="59" customWidth="1"/>
    <col min="6152" max="6172" width="3" style="59" customWidth="1"/>
    <col min="6173" max="6173" width="6.25" style="59" customWidth="1"/>
    <col min="6174" max="6174" width="4.625" style="59" customWidth="1"/>
    <col min="6175" max="6400" width="9" style="59"/>
    <col min="6401" max="6406" width="3" style="59" customWidth="1"/>
    <col min="6407" max="6407" width="3.125" style="59" customWidth="1"/>
    <col min="6408" max="6428" width="3" style="59" customWidth="1"/>
    <col min="6429" max="6429" width="6.25" style="59" customWidth="1"/>
    <col min="6430" max="6430" width="4.625" style="59" customWidth="1"/>
    <col min="6431" max="6656" width="9" style="59"/>
    <col min="6657" max="6662" width="3" style="59" customWidth="1"/>
    <col min="6663" max="6663" width="3.125" style="59" customWidth="1"/>
    <col min="6664" max="6684" width="3" style="59" customWidth="1"/>
    <col min="6685" max="6685" width="6.25" style="59" customWidth="1"/>
    <col min="6686" max="6686" width="4.625" style="59" customWidth="1"/>
    <col min="6687" max="6912" width="9" style="59"/>
    <col min="6913" max="6918" width="3" style="59" customWidth="1"/>
    <col min="6919" max="6919" width="3.125" style="59" customWidth="1"/>
    <col min="6920" max="6940" width="3" style="59" customWidth="1"/>
    <col min="6941" max="6941" width="6.25" style="59" customWidth="1"/>
    <col min="6942" max="6942" width="4.625" style="59" customWidth="1"/>
    <col min="6943" max="7168" width="9" style="59"/>
    <col min="7169" max="7174" width="3" style="59" customWidth="1"/>
    <col min="7175" max="7175" width="3.125" style="59" customWidth="1"/>
    <col min="7176" max="7196" width="3" style="59" customWidth="1"/>
    <col min="7197" max="7197" width="6.25" style="59" customWidth="1"/>
    <col min="7198" max="7198" width="4.625" style="59" customWidth="1"/>
    <col min="7199" max="7424" width="9" style="59"/>
    <col min="7425" max="7430" width="3" style="59" customWidth="1"/>
    <col min="7431" max="7431" width="3.125" style="59" customWidth="1"/>
    <col min="7432" max="7452" width="3" style="59" customWidth="1"/>
    <col min="7453" max="7453" width="6.25" style="59" customWidth="1"/>
    <col min="7454" max="7454" width="4.625" style="59" customWidth="1"/>
    <col min="7455" max="7680" width="9" style="59"/>
    <col min="7681" max="7686" width="3" style="59" customWidth="1"/>
    <col min="7687" max="7687" width="3.125" style="59" customWidth="1"/>
    <col min="7688" max="7708" width="3" style="59" customWidth="1"/>
    <col min="7709" max="7709" width="6.25" style="59" customWidth="1"/>
    <col min="7710" max="7710" width="4.625" style="59" customWidth="1"/>
    <col min="7711" max="7936" width="9" style="59"/>
    <col min="7937" max="7942" width="3" style="59" customWidth="1"/>
    <col min="7943" max="7943" width="3.125" style="59" customWidth="1"/>
    <col min="7944" max="7964" width="3" style="59" customWidth="1"/>
    <col min="7965" max="7965" width="6.25" style="59" customWidth="1"/>
    <col min="7966" max="7966" width="4.625" style="59" customWidth="1"/>
    <col min="7967" max="8192" width="9" style="59"/>
    <col min="8193" max="8198" width="3" style="59" customWidth="1"/>
    <col min="8199" max="8199" width="3.125" style="59" customWidth="1"/>
    <col min="8200" max="8220" width="3" style="59" customWidth="1"/>
    <col min="8221" max="8221" width="6.25" style="59" customWidth="1"/>
    <col min="8222" max="8222" width="4.625" style="59" customWidth="1"/>
    <col min="8223" max="8448" width="9" style="59"/>
    <col min="8449" max="8454" width="3" style="59" customWidth="1"/>
    <col min="8455" max="8455" width="3.125" style="59" customWidth="1"/>
    <col min="8456" max="8476" width="3" style="59" customWidth="1"/>
    <col min="8477" max="8477" width="6.25" style="59" customWidth="1"/>
    <col min="8478" max="8478" width="4.625" style="59" customWidth="1"/>
    <col min="8479" max="8704" width="9" style="59"/>
    <col min="8705" max="8710" width="3" style="59" customWidth="1"/>
    <col min="8711" max="8711" width="3.125" style="59" customWidth="1"/>
    <col min="8712" max="8732" width="3" style="59" customWidth="1"/>
    <col min="8733" max="8733" width="6.25" style="59" customWidth="1"/>
    <col min="8734" max="8734" width="4.625" style="59" customWidth="1"/>
    <col min="8735" max="8960" width="9" style="59"/>
    <col min="8961" max="8966" width="3" style="59" customWidth="1"/>
    <col min="8967" max="8967" width="3.125" style="59" customWidth="1"/>
    <col min="8968" max="8988" width="3" style="59" customWidth="1"/>
    <col min="8989" max="8989" width="6.25" style="59" customWidth="1"/>
    <col min="8990" max="8990" width="4.625" style="59" customWidth="1"/>
    <col min="8991" max="9216" width="9" style="59"/>
    <col min="9217" max="9222" width="3" style="59" customWidth="1"/>
    <col min="9223" max="9223" width="3.125" style="59" customWidth="1"/>
    <col min="9224" max="9244" width="3" style="59" customWidth="1"/>
    <col min="9245" max="9245" width="6.25" style="59" customWidth="1"/>
    <col min="9246" max="9246" width="4.625" style="59" customWidth="1"/>
    <col min="9247" max="9472" width="9" style="59"/>
    <col min="9473" max="9478" width="3" style="59" customWidth="1"/>
    <col min="9479" max="9479" width="3.125" style="59" customWidth="1"/>
    <col min="9480" max="9500" width="3" style="59" customWidth="1"/>
    <col min="9501" max="9501" width="6.25" style="59" customWidth="1"/>
    <col min="9502" max="9502" width="4.625" style="59" customWidth="1"/>
    <col min="9503" max="9728" width="9" style="59"/>
    <col min="9729" max="9734" width="3" style="59" customWidth="1"/>
    <col min="9735" max="9735" width="3.125" style="59" customWidth="1"/>
    <col min="9736" max="9756" width="3" style="59" customWidth="1"/>
    <col min="9757" max="9757" width="6.25" style="59" customWidth="1"/>
    <col min="9758" max="9758" width="4.625" style="59" customWidth="1"/>
    <col min="9759" max="9984" width="9" style="59"/>
    <col min="9985" max="9990" width="3" style="59" customWidth="1"/>
    <col min="9991" max="9991" width="3.125" style="59" customWidth="1"/>
    <col min="9992" max="10012" width="3" style="59" customWidth="1"/>
    <col min="10013" max="10013" width="6.25" style="59" customWidth="1"/>
    <col min="10014" max="10014" width="4.625" style="59" customWidth="1"/>
    <col min="10015" max="10240" width="9" style="59"/>
    <col min="10241" max="10246" width="3" style="59" customWidth="1"/>
    <col min="10247" max="10247" width="3.125" style="59" customWidth="1"/>
    <col min="10248" max="10268" width="3" style="59" customWidth="1"/>
    <col min="10269" max="10269" width="6.25" style="59" customWidth="1"/>
    <col min="10270" max="10270" width="4.625" style="59" customWidth="1"/>
    <col min="10271" max="10496" width="9" style="59"/>
    <col min="10497" max="10502" width="3" style="59" customWidth="1"/>
    <col min="10503" max="10503" width="3.125" style="59" customWidth="1"/>
    <col min="10504" max="10524" width="3" style="59" customWidth="1"/>
    <col min="10525" max="10525" width="6.25" style="59" customWidth="1"/>
    <col min="10526" max="10526" width="4.625" style="59" customWidth="1"/>
    <col min="10527" max="10752" width="9" style="59"/>
    <col min="10753" max="10758" width="3" style="59" customWidth="1"/>
    <col min="10759" max="10759" width="3.125" style="59" customWidth="1"/>
    <col min="10760" max="10780" width="3" style="59" customWidth="1"/>
    <col min="10781" max="10781" width="6.25" style="59" customWidth="1"/>
    <col min="10782" max="10782" width="4.625" style="59" customWidth="1"/>
    <col min="10783" max="11008" width="9" style="59"/>
    <col min="11009" max="11014" width="3" style="59" customWidth="1"/>
    <col min="11015" max="11015" width="3.125" style="59" customWidth="1"/>
    <col min="11016" max="11036" width="3" style="59" customWidth="1"/>
    <col min="11037" max="11037" width="6.25" style="59" customWidth="1"/>
    <col min="11038" max="11038" width="4.625" style="59" customWidth="1"/>
    <col min="11039" max="11264" width="9" style="59"/>
    <col min="11265" max="11270" width="3" style="59" customWidth="1"/>
    <col min="11271" max="11271" width="3.125" style="59" customWidth="1"/>
    <col min="11272" max="11292" width="3" style="59" customWidth="1"/>
    <col min="11293" max="11293" width="6.25" style="59" customWidth="1"/>
    <col min="11294" max="11294" width="4.625" style="59" customWidth="1"/>
    <col min="11295" max="11520" width="9" style="59"/>
    <col min="11521" max="11526" width="3" style="59" customWidth="1"/>
    <col min="11527" max="11527" width="3.125" style="59" customWidth="1"/>
    <col min="11528" max="11548" width="3" style="59" customWidth="1"/>
    <col min="11549" max="11549" width="6.25" style="59" customWidth="1"/>
    <col min="11550" max="11550" width="4.625" style="59" customWidth="1"/>
    <col min="11551" max="11776" width="9" style="59"/>
    <col min="11777" max="11782" width="3" style="59" customWidth="1"/>
    <col min="11783" max="11783" width="3.125" style="59" customWidth="1"/>
    <col min="11784" max="11804" width="3" style="59" customWidth="1"/>
    <col min="11805" max="11805" width="6.25" style="59" customWidth="1"/>
    <col min="11806" max="11806" width="4.625" style="59" customWidth="1"/>
    <col min="11807" max="12032" width="9" style="59"/>
    <col min="12033" max="12038" width="3" style="59" customWidth="1"/>
    <col min="12039" max="12039" width="3.125" style="59" customWidth="1"/>
    <col min="12040" max="12060" width="3" style="59" customWidth="1"/>
    <col min="12061" max="12061" width="6.25" style="59" customWidth="1"/>
    <col min="12062" max="12062" width="4.625" style="59" customWidth="1"/>
    <col min="12063" max="12288" width="9" style="59"/>
    <col min="12289" max="12294" width="3" style="59" customWidth="1"/>
    <col min="12295" max="12295" width="3.125" style="59" customWidth="1"/>
    <col min="12296" max="12316" width="3" style="59" customWidth="1"/>
    <col min="12317" max="12317" width="6.25" style="59" customWidth="1"/>
    <col min="12318" max="12318" width="4.625" style="59" customWidth="1"/>
    <col min="12319" max="12544" width="9" style="59"/>
    <col min="12545" max="12550" width="3" style="59" customWidth="1"/>
    <col min="12551" max="12551" width="3.125" style="59" customWidth="1"/>
    <col min="12552" max="12572" width="3" style="59" customWidth="1"/>
    <col min="12573" max="12573" width="6.25" style="59" customWidth="1"/>
    <col min="12574" max="12574" width="4.625" style="59" customWidth="1"/>
    <col min="12575" max="12800" width="9" style="59"/>
    <col min="12801" max="12806" width="3" style="59" customWidth="1"/>
    <col min="12807" max="12807" width="3.125" style="59" customWidth="1"/>
    <col min="12808" max="12828" width="3" style="59" customWidth="1"/>
    <col min="12829" max="12829" width="6.25" style="59" customWidth="1"/>
    <col min="12830" max="12830" width="4.625" style="59" customWidth="1"/>
    <col min="12831" max="13056" width="9" style="59"/>
    <col min="13057" max="13062" width="3" style="59" customWidth="1"/>
    <col min="13063" max="13063" width="3.125" style="59" customWidth="1"/>
    <col min="13064" max="13084" width="3" style="59" customWidth="1"/>
    <col min="13085" max="13085" width="6.25" style="59" customWidth="1"/>
    <col min="13086" max="13086" width="4.625" style="59" customWidth="1"/>
    <col min="13087" max="13312" width="9" style="59"/>
    <col min="13313" max="13318" width="3" style="59" customWidth="1"/>
    <col min="13319" max="13319" width="3.125" style="59" customWidth="1"/>
    <col min="13320" max="13340" width="3" style="59" customWidth="1"/>
    <col min="13341" max="13341" width="6.25" style="59" customWidth="1"/>
    <col min="13342" max="13342" width="4.625" style="59" customWidth="1"/>
    <col min="13343" max="13568" width="9" style="59"/>
    <col min="13569" max="13574" width="3" style="59" customWidth="1"/>
    <col min="13575" max="13575" width="3.125" style="59" customWidth="1"/>
    <col min="13576" max="13596" width="3" style="59" customWidth="1"/>
    <col min="13597" max="13597" width="6.25" style="59" customWidth="1"/>
    <col min="13598" max="13598" width="4.625" style="59" customWidth="1"/>
    <col min="13599" max="13824" width="9" style="59"/>
    <col min="13825" max="13830" width="3" style="59" customWidth="1"/>
    <col min="13831" max="13831" width="3.125" style="59" customWidth="1"/>
    <col min="13832" max="13852" width="3" style="59" customWidth="1"/>
    <col min="13853" max="13853" width="6.25" style="59" customWidth="1"/>
    <col min="13854" max="13854" width="4.625" style="59" customWidth="1"/>
    <col min="13855" max="14080" width="9" style="59"/>
    <col min="14081" max="14086" width="3" style="59" customWidth="1"/>
    <col min="14087" max="14087" width="3.125" style="59" customWidth="1"/>
    <col min="14088" max="14108" width="3" style="59" customWidth="1"/>
    <col min="14109" max="14109" width="6.25" style="59" customWidth="1"/>
    <col min="14110" max="14110" width="4.625" style="59" customWidth="1"/>
    <col min="14111" max="14336" width="9" style="59"/>
    <col min="14337" max="14342" width="3" style="59" customWidth="1"/>
    <col min="14343" max="14343" width="3.125" style="59" customWidth="1"/>
    <col min="14344" max="14364" width="3" style="59" customWidth="1"/>
    <col min="14365" max="14365" width="6.25" style="59" customWidth="1"/>
    <col min="14366" max="14366" width="4.625" style="59" customWidth="1"/>
    <col min="14367" max="14592" width="9" style="59"/>
    <col min="14593" max="14598" width="3" style="59" customWidth="1"/>
    <col min="14599" max="14599" width="3.125" style="59" customWidth="1"/>
    <col min="14600" max="14620" width="3" style="59" customWidth="1"/>
    <col min="14621" max="14621" width="6.25" style="59" customWidth="1"/>
    <col min="14622" max="14622" width="4.625" style="59" customWidth="1"/>
    <col min="14623" max="14848" width="9" style="59"/>
    <col min="14849" max="14854" width="3" style="59" customWidth="1"/>
    <col min="14855" max="14855" width="3.125" style="59" customWidth="1"/>
    <col min="14856" max="14876" width="3" style="59" customWidth="1"/>
    <col min="14877" max="14877" width="6.25" style="59" customWidth="1"/>
    <col min="14878" max="14878" width="4.625" style="59" customWidth="1"/>
    <col min="14879" max="15104" width="9" style="59"/>
    <col min="15105" max="15110" width="3" style="59" customWidth="1"/>
    <col min="15111" max="15111" width="3.125" style="59" customWidth="1"/>
    <col min="15112" max="15132" width="3" style="59" customWidth="1"/>
    <col min="15133" max="15133" width="6.25" style="59" customWidth="1"/>
    <col min="15134" max="15134" width="4.625" style="59" customWidth="1"/>
    <col min="15135" max="15360" width="9" style="59"/>
    <col min="15361" max="15366" width="3" style="59" customWidth="1"/>
    <col min="15367" max="15367" width="3.125" style="59" customWidth="1"/>
    <col min="15368" max="15388" width="3" style="59" customWidth="1"/>
    <col min="15389" max="15389" width="6.25" style="59" customWidth="1"/>
    <col min="15390" max="15390" width="4.625" style="59" customWidth="1"/>
    <col min="15391" max="15616" width="9" style="59"/>
    <col min="15617" max="15622" width="3" style="59" customWidth="1"/>
    <col min="15623" max="15623" width="3.125" style="59" customWidth="1"/>
    <col min="15624" max="15644" width="3" style="59" customWidth="1"/>
    <col min="15645" max="15645" width="6.25" style="59" customWidth="1"/>
    <col min="15646" max="15646" width="4.625" style="59" customWidth="1"/>
    <col min="15647" max="15872" width="9" style="59"/>
    <col min="15873" max="15878" width="3" style="59" customWidth="1"/>
    <col min="15879" max="15879" width="3.125" style="59" customWidth="1"/>
    <col min="15880" max="15900" width="3" style="59" customWidth="1"/>
    <col min="15901" max="15901" width="6.25" style="59" customWidth="1"/>
    <col min="15902" max="15902" width="4.625" style="59" customWidth="1"/>
    <col min="15903" max="16128" width="9" style="59"/>
    <col min="16129" max="16134" width="3" style="59" customWidth="1"/>
    <col min="16135" max="16135" width="3.125" style="59" customWidth="1"/>
    <col min="16136" max="16156" width="3" style="59" customWidth="1"/>
    <col min="16157" max="16157" width="6.25" style="59" customWidth="1"/>
    <col min="16158" max="16158" width="4.625" style="59" customWidth="1"/>
    <col min="16159" max="16384" width="9" style="59"/>
  </cols>
  <sheetData>
    <row r="1" spans="1:60" ht="17.100000000000001" customHeight="1" x14ac:dyDescent="0.15">
      <c r="A1" s="337" t="s">
        <v>362</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row>
    <row r="2" spans="1:60" ht="17.100000000000001" customHeight="1" x14ac:dyDescent="0.15">
      <c r="A2" s="338" t="s">
        <v>107</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row>
    <row r="3" spans="1:60" ht="17.100000000000001" customHeight="1" x14ac:dyDescent="0.15">
      <c r="A3" s="60" t="s">
        <v>363</v>
      </c>
      <c r="B3" s="60"/>
      <c r="C3" s="60"/>
      <c r="D3" s="60"/>
      <c r="E3" s="60"/>
      <c r="F3" s="60"/>
      <c r="G3" s="60"/>
      <c r="H3" s="339"/>
      <c r="I3" s="339"/>
      <c r="J3" s="339"/>
      <c r="K3" s="339"/>
      <c r="L3" s="339"/>
      <c r="M3" s="339"/>
      <c r="N3" s="339"/>
      <c r="O3" s="339"/>
      <c r="P3" s="339"/>
      <c r="Q3" s="339"/>
      <c r="R3" s="339"/>
      <c r="S3" s="339"/>
      <c r="T3" s="339"/>
      <c r="U3" s="339"/>
      <c r="V3" s="339"/>
      <c r="W3" s="339"/>
      <c r="X3" s="339"/>
      <c r="Y3" s="339"/>
      <c r="Z3" s="339"/>
      <c r="AA3" s="339"/>
      <c r="AB3" s="339"/>
      <c r="AC3" s="339"/>
    </row>
    <row r="4" spans="1:60" ht="17.100000000000001" customHeight="1" x14ac:dyDescent="0.15">
      <c r="A4" s="61" t="s">
        <v>114</v>
      </c>
      <c r="B4" s="61"/>
      <c r="C4" s="61"/>
      <c r="D4" s="61"/>
      <c r="E4" s="61"/>
      <c r="F4" s="61"/>
      <c r="G4" s="61"/>
      <c r="H4" s="316"/>
      <c r="I4" s="316"/>
      <c r="J4" s="316"/>
      <c r="K4" s="316"/>
      <c r="L4" s="316"/>
      <c r="M4" s="316"/>
      <c r="N4" s="316"/>
      <c r="O4" s="316"/>
      <c r="P4" s="316"/>
      <c r="Q4" s="316"/>
      <c r="R4" s="316"/>
      <c r="S4" s="316"/>
      <c r="T4" s="316"/>
      <c r="U4" s="316"/>
      <c r="V4" s="316"/>
      <c r="W4" s="316"/>
      <c r="X4" s="316"/>
      <c r="Y4" s="316"/>
      <c r="Z4" s="316"/>
      <c r="AA4" s="316"/>
      <c r="AB4" s="316"/>
      <c r="AC4" s="316"/>
      <c r="AD4" s="62"/>
    </row>
    <row r="5" spans="1:60" ht="17.100000000000001" customHeight="1" x14ac:dyDescent="0.15">
      <c r="A5" s="61" t="s">
        <v>117</v>
      </c>
      <c r="B5" s="61"/>
      <c r="C5" s="61"/>
      <c r="D5" s="61"/>
      <c r="E5" s="61"/>
      <c r="F5" s="61"/>
      <c r="G5" s="61"/>
      <c r="H5" s="316"/>
      <c r="I5" s="316"/>
      <c r="J5" s="316"/>
      <c r="K5" s="316"/>
      <c r="L5" s="316"/>
      <c r="M5" s="316"/>
      <c r="N5" s="316"/>
      <c r="O5" s="316"/>
      <c r="P5" s="316"/>
      <c r="Q5" s="316"/>
      <c r="R5" s="316"/>
      <c r="S5" s="316"/>
      <c r="T5" s="316"/>
      <c r="U5" s="316"/>
      <c r="V5" s="316"/>
      <c r="W5" s="316"/>
      <c r="X5" s="316"/>
      <c r="Y5" s="316"/>
      <c r="Z5" s="316"/>
      <c r="AA5" s="316"/>
      <c r="AB5" s="316"/>
      <c r="AC5" s="316"/>
      <c r="AD5" s="62"/>
    </row>
    <row r="6" spans="1:60" ht="17.100000000000001" customHeight="1" x14ac:dyDescent="0.15">
      <c r="A6" s="61" t="s">
        <v>120</v>
      </c>
      <c r="B6" s="61"/>
      <c r="C6" s="61"/>
      <c r="D6" s="61"/>
      <c r="E6" s="61"/>
      <c r="F6" s="61"/>
      <c r="G6" s="61"/>
      <c r="H6" s="315"/>
      <c r="I6" s="315"/>
      <c r="J6" s="315"/>
      <c r="K6" s="42"/>
      <c r="L6" s="43"/>
      <c r="M6" s="43"/>
      <c r="N6" s="43"/>
      <c r="O6" s="43"/>
      <c r="P6" s="43"/>
      <c r="Q6" s="43"/>
      <c r="R6" s="43"/>
      <c r="S6" s="43"/>
      <c r="T6" s="43"/>
      <c r="U6" s="43"/>
      <c r="V6" s="43"/>
      <c r="W6" s="43"/>
      <c r="X6" s="43"/>
      <c r="Y6" s="43"/>
      <c r="Z6" s="43"/>
      <c r="AA6" s="43"/>
      <c r="AB6" s="43"/>
      <c r="AC6" s="43"/>
      <c r="AD6" s="62"/>
    </row>
    <row r="7" spans="1:60" ht="17.100000000000001" customHeight="1" x14ac:dyDescent="0.15">
      <c r="A7" s="61" t="s">
        <v>123</v>
      </c>
      <c r="B7" s="61"/>
      <c r="C7" s="61"/>
      <c r="D7" s="61"/>
      <c r="E7" s="61"/>
      <c r="F7" s="61"/>
      <c r="G7" s="61"/>
      <c r="H7" s="316"/>
      <c r="I7" s="316"/>
      <c r="J7" s="316"/>
      <c r="K7" s="316"/>
      <c r="L7" s="316"/>
      <c r="M7" s="316"/>
      <c r="N7" s="316"/>
      <c r="O7" s="316"/>
      <c r="P7" s="316"/>
      <c r="Q7" s="316"/>
      <c r="R7" s="316"/>
      <c r="S7" s="316"/>
      <c r="T7" s="316"/>
      <c r="U7" s="316"/>
      <c r="V7" s="316"/>
      <c r="W7" s="316"/>
      <c r="X7" s="316"/>
      <c r="Y7" s="316"/>
      <c r="Z7" s="316"/>
      <c r="AA7" s="316"/>
      <c r="AB7" s="316"/>
      <c r="AC7" s="316"/>
      <c r="AD7" s="62"/>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row>
    <row r="8" spans="1:60" ht="17.100000000000001" customHeight="1" x14ac:dyDescent="0.15">
      <c r="A8" s="61" t="s">
        <v>126</v>
      </c>
      <c r="B8" s="61"/>
      <c r="C8" s="61"/>
      <c r="D8" s="61"/>
      <c r="E8" s="61"/>
      <c r="F8" s="61"/>
      <c r="G8" s="61"/>
      <c r="H8" s="317"/>
      <c r="I8" s="317"/>
      <c r="J8" s="317"/>
      <c r="K8" s="317"/>
      <c r="L8" s="317"/>
      <c r="M8" s="45"/>
      <c r="N8" s="45"/>
      <c r="O8" s="45"/>
      <c r="P8" s="45"/>
      <c r="Q8" s="45"/>
      <c r="R8" s="45"/>
      <c r="S8" s="43"/>
      <c r="T8" s="43"/>
      <c r="U8" s="43"/>
      <c r="V8" s="43"/>
      <c r="W8" s="43"/>
      <c r="X8" s="43"/>
      <c r="Y8" s="43"/>
      <c r="Z8" s="43"/>
      <c r="AA8" s="43"/>
      <c r="AB8" s="43"/>
      <c r="AC8" s="43"/>
      <c r="AD8" s="62"/>
      <c r="AH8" s="63"/>
      <c r="AI8" s="63"/>
      <c r="AJ8" s="63"/>
      <c r="AK8" s="63"/>
      <c r="AL8" s="63"/>
      <c r="AM8" s="64"/>
      <c r="AN8" s="334"/>
      <c r="AO8" s="334"/>
      <c r="AP8" s="63"/>
      <c r="AQ8" s="63"/>
      <c r="AR8" s="63"/>
      <c r="AS8" s="63"/>
      <c r="AT8" s="63"/>
      <c r="AU8" s="64"/>
      <c r="AV8" s="335"/>
      <c r="AW8" s="335"/>
      <c r="AX8" s="335"/>
      <c r="AY8" s="63"/>
      <c r="AZ8" s="63"/>
      <c r="BA8" s="63"/>
      <c r="BB8" s="63"/>
      <c r="BC8" s="63"/>
      <c r="BD8" s="63"/>
      <c r="BE8" s="63"/>
      <c r="BF8" s="63"/>
      <c r="BG8" s="63"/>
      <c r="BH8" s="63"/>
    </row>
    <row r="9" spans="1:60" ht="17.100000000000001" customHeight="1" x14ac:dyDescent="0.15">
      <c r="A9" s="61"/>
      <c r="B9" s="61"/>
      <c r="C9" s="61"/>
      <c r="D9" s="61"/>
      <c r="E9" s="61"/>
      <c r="F9" s="61"/>
      <c r="G9" s="61"/>
      <c r="H9" s="65"/>
      <c r="I9" s="65"/>
      <c r="J9" s="65"/>
      <c r="K9" s="65"/>
      <c r="L9" s="65"/>
      <c r="M9" s="65"/>
      <c r="N9" s="65"/>
      <c r="O9" s="65"/>
      <c r="P9" s="65"/>
      <c r="Q9" s="65"/>
      <c r="R9" s="65"/>
      <c r="S9" s="66"/>
      <c r="T9" s="66"/>
      <c r="U9" s="66"/>
      <c r="V9" s="66"/>
      <c r="W9" s="66"/>
      <c r="X9" s="66"/>
      <c r="Y9" s="66"/>
      <c r="Z9" s="66"/>
      <c r="AA9" s="66"/>
      <c r="AB9" s="66"/>
      <c r="AC9" s="66"/>
      <c r="AD9" s="62"/>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row>
    <row r="10" spans="1:60" ht="17.100000000000001" customHeight="1" x14ac:dyDescent="0.15">
      <c r="A10" s="67" t="s">
        <v>364</v>
      </c>
      <c r="B10" s="67"/>
      <c r="C10" s="67"/>
      <c r="D10" s="67"/>
      <c r="E10" s="67"/>
      <c r="F10" s="67"/>
      <c r="G10" s="67"/>
      <c r="H10" s="336"/>
      <c r="I10" s="336"/>
      <c r="J10" s="336"/>
      <c r="K10" s="336"/>
      <c r="L10" s="336"/>
      <c r="M10" s="336"/>
      <c r="N10" s="336"/>
      <c r="O10" s="336"/>
      <c r="P10" s="336"/>
      <c r="Q10" s="336"/>
      <c r="R10" s="336"/>
      <c r="S10" s="336"/>
      <c r="T10" s="336"/>
      <c r="U10" s="336"/>
      <c r="V10" s="336"/>
      <c r="W10" s="336"/>
      <c r="X10" s="336"/>
      <c r="Y10" s="336"/>
      <c r="Z10" s="336"/>
      <c r="AA10" s="336"/>
      <c r="AB10" s="336"/>
      <c r="AC10" s="336"/>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row>
    <row r="11" spans="1:60" ht="17.100000000000001" customHeight="1" x14ac:dyDescent="0.15">
      <c r="A11" s="61" t="s">
        <v>114</v>
      </c>
      <c r="B11" s="61"/>
      <c r="C11" s="61"/>
      <c r="D11" s="61"/>
      <c r="E11" s="61"/>
      <c r="F11" s="61"/>
      <c r="G11" s="61"/>
      <c r="H11" s="316"/>
      <c r="I11" s="316"/>
      <c r="J11" s="316"/>
      <c r="K11" s="316"/>
      <c r="L11" s="316"/>
      <c r="M11" s="316"/>
      <c r="N11" s="316"/>
      <c r="O11" s="316"/>
      <c r="P11" s="316"/>
      <c r="Q11" s="316"/>
      <c r="R11" s="316"/>
      <c r="S11" s="316"/>
      <c r="T11" s="316"/>
      <c r="U11" s="316"/>
      <c r="V11" s="316"/>
      <c r="W11" s="316"/>
      <c r="X11" s="316"/>
      <c r="Y11" s="316"/>
      <c r="Z11" s="316"/>
      <c r="AA11" s="316"/>
      <c r="AB11" s="316"/>
      <c r="AC11" s="316"/>
      <c r="AD11" s="62"/>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row>
    <row r="12" spans="1:60" ht="17.100000000000001" customHeight="1" x14ac:dyDescent="0.15">
      <c r="A12" s="61" t="s">
        <v>117</v>
      </c>
      <c r="B12" s="61"/>
      <c r="C12" s="61"/>
      <c r="D12" s="61"/>
      <c r="E12" s="61"/>
      <c r="F12" s="61"/>
      <c r="G12" s="61"/>
      <c r="H12" s="316"/>
      <c r="I12" s="316"/>
      <c r="J12" s="316"/>
      <c r="K12" s="316"/>
      <c r="L12" s="316"/>
      <c r="M12" s="316"/>
      <c r="N12" s="316"/>
      <c r="O12" s="316"/>
      <c r="P12" s="316"/>
      <c r="Q12" s="316"/>
      <c r="R12" s="316"/>
      <c r="S12" s="316"/>
      <c r="T12" s="316"/>
      <c r="U12" s="316"/>
      <c r="V12" s="316"/>
      <c r="W12" s="316"/>
      <c r="X12" s="316"/>
      <c r="Y12" s="316"/>
      <c r="Z12" s="316"/>
      <c r="AA12" s="316"/>
      <c r="AB12" s="316"/>
      <c r="AC12" s="316"/>
      <c r="AD12" s="62"/>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row>
    <row r="13" spans="1:60" ht="17.100000000000001" customHeight="1" x14ac:dyDescent="0.15">
      <c r="A13" s="61" t="s">
        <v>120</v>
      </c>
      <c r="B13" s="61"/>
      <c r="C13" s="61"/>
      <c r="D13" s="61"/>
      <c r="E13" s="61"/>
      <c r="F13" s="61"/>
      <c r="G13" s="61"/>
      <c r="H13" s="315"/>
      <c r="I13" s="315"/>
      <c r="J13" s="315"/>
      <c r="K13" s="42"/>
      <c r="L13" s="43"/>
      <c r="M13" s="43"/>
      <c r="N13" s="43"/>
      <c r="O13" s="43"/>
      <c r="P13" s="43"/>
      <c r="Q13" s="43"/>
      <c r="R13" s="43"/>
      <c r="S13" s="43"/>
      <c r="T13" s="43"/>
      <c r="U13" s="43"/>
      <c r="V13" s="43"/>
      <c r="W13" s="43"/>
      <c r="X13" s="43"/>
      <c r="Y13" s="43"/>
      <c r="Z13" s="43"/>
      <c r="AA13" s="43"/>
      <c r="AB13" s="43"/>
      <c r="AC13" s="43"/>
      <c r="AD13" s="62"/>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row>
    <row r="14" spans="1:60" ht="17.100000000000001" customHeight="1" x14ac:dyDescent="0.15">
      <c r="A14" s="61" t="s">
        <v>123</v>
      </c>
      <c r="B14" s="61"/>
      <c r="C14" s="61"/>
      <c r="D14" s="61"/>
      <c r="E14" s="61"/>
      <c r="F14" s="61"/>
      <c r="G14" s="61"/>
      <c r="H14" s="316"/>
      <c r="I14" s="316"/>
      <c r="J14" s="316"/>
      <c r="K14" s="316"/>
      <c r="L14" s="316"/>
      <c r="M14" s="316"/>
      <c r="N14" s="316"/>
      <c r="O14" s="316"/>
      <c r="P14" s="316"/>
      <c r="Q14" s="316"/>
      <c r="R14" s="316"/>
      <c r="S14" s="316"/>
      <c r="T14" s="316"/>
      <c r="U14" s="316"/>
      <c r="V14" s="316"/>
      <c r="W14" s="316"/>
      <c r="X14" s="316"/>
      <c r="Y14" s="316"/>
      <c r="Z14" s="316"/>
      <c r="AA14" s="316"/>
      <c r="AB14" s="316"/>
      <c r="AC14" s="316"/>
      <c r="AD14" s="62"/>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row>
    <row r="15" spans="1:60" ht="17.100000000000001" customHeight="1" x14ac:dyDescent="0.15">
      <c r="A15" s="61" t="s">
        <v>126</v>
      </c>
      <c r="B15" s="61"/>
      <c r="C15" s="61"/>
      <c r="D15" s="61"/>
      <c r="E15" s="61"/>
      <c r="F15" s="61"/>
      <c r="G15" s="61"/>
      <c r="H15" s="317"/>
      <c r="I15" s="317"/>
      <c r="J15" s="317"/>
      <c r="K15" s="317"/>
      <c r="L15" s="317"/>
      <c r="M15" s="45"/>
      <c r="N15" s="45"/>
      <c r="O15" s="45"/>
      <c r="P15" s="45"/>
      <c r="Q15" s="45"/>
      <c r="R15" s="45"/>
      <c r="S15" s="43"/>
      <c r="T15" s="43"/>
      <c r="U15" s="43"/>
      <c r="V15" s="43"/>
      <c r="W15" s="43"/>
      <c r="X15" s="43"/>
      <c r="Y15" s="43"/>
      <c r="Z15" s="43"/>
      <c r="AA15" s="43"/>
      <c r="AB15" s="43"/>
      <c r="AC15" s="43"/>
      <c r="AD15" s="62"/>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row>
    <row r="16" spans="1:60" ht="17.100000000000001" customHeight="1" x14ac:dyDescent="0.15">
      <c r="A16" s="68"/>
      <c r="B16" s="68"/>
      <c r="C16" s="68"/>
      <c r="D16" s="68"/>
      <c r="E16" s="68"/>
      <c r="F16" s="68"/>
      <c r="G16" s="68"/>
      <c r="H16" s="69"/>
      <c r="I16" s="69"/>
      <c r="J16" s="69"/>
      <c r="K16" s="69"/>
      <c r="L16" s="69"/>
      <c r="M16" s="69"/>
      <c r="N16" s="69"/>
      <c r="O16" s="69"/>
      <c r="P16" s="69"/>
      <c r="Q16" s="69"/>
      <c r="R16" s="69"/>
      <c r="S16" s="70"/>
      <c r="T16" s="70"/>
      <c r="U16" s="70"/>
      <c r="V16" s="70"/>
      <c r="W16" s="70"/>
      <c r="X16" s="70"/>
      <c r="Y16" s="70"/>
      <c r="Z16" s="70"/>
      <c r="AA16" s="70"/>
      <c r="AB16" s="70"/>
      <c r="AC16" s="70"/>
      <c r="AD16" s="62"/>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row>
    <row r="17" spans="1:60" ht="17.100000000000001" customHeight="1" x14ac:dyDescent="0.15">
      <c r="A17" s="71" t="s">
        <v>365</v>
      </c>
      <c r="B17" s="71"/>
      <c r="C17" s="71"/>
      <c r="D17" s="71"/>
      <c r="E17" s="71"/>
      <c r="F17" s="71"/>
      <c r="G17" s="71"/>
      <c r="H17" s="333"/>
      <c r="I17" s="333"/>
      <c r="J17" s="333"/>
      <c r="K17" s="333"/>
      <c r="L17" s="333"/>
      <c r="M17" s="333"/>
      <c r="N17" s="333"/>
      <c r="O17" s="333"/>
      <c r="P17" s="333"/>
      <c r="Q17" s="333"/>
      <c r="R17" s="333"/>
      <c r="S17" s="333"/>
      <c r="T17" s="333"/>
      <c r="U17" s="333"/>
      <c r="V17" s="333"/>
      <c r="W17" s="333"/>
      <c r="X17" s="333"/>
      <c r="Y17" s="333"/>
      <c r="Z17" s="333"/>
      <c r="AA17" s="333"/>
      <c r="AB17" s="333"/>
      <c r="AC17" s="33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row>
    <row r="18" spans="1:60" ht="17.100000000000001" customHeight="1" x14ac:dyDescent="0.15">
      <c r="A18" s="61" t="s">
        <v>114</v>
      </c>
      <c r="B18" s="61"/>
      <c r="C18" s="61"/>
      <c r="D18" s="61"/>
      <c r="E18" s="61"/>
      <c r="F18" s="61"/>
      <c r="G18" s="61"/>
      <c r="H18" s="316"/>
      <c r="I18" s="316"/>
      <c r="J18" s="316"/>
      <c r="K18" s="316"/>
      <c r="L18" s="316"/>
      <c r="M18" s="316"/>
      <c r="N18" s="316"/>
      <c r="O18" s="316"/>
      <c r="P18" s="316"/>
      <c r="Q18" s="316"/>
      <c r="R18" s="316"/>
      <c r="S18" s="316"/>
      <c r="T18" s="316"/>
      <c r="U18" s="316"/>
      <c r="V18" s="316"/>
      <c r="W18" s="316"/>
      <c r="X18" s="316"/>
      <c r="Y18" s="316"/>
      <c r="Z18" s="316"/>
      <c r="AA18" s="316"/>
      <c r="AB18" s="316"/>
      <c r="AC18" s="316"/>
      <c r="AD18" s="62"/>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row>
    <row r="19" spans="1:60" ht="17.100000000000001" customHeight="1" x14ac:dyDescent="0.15">
      <c r="A19" s="61" t="s">
        <v>117</v>
      </c>
      <c r="B19" s="61"/>
      <c r="C19" s="61"/>
      <c r="D19" s="61"/>
      <c r="E19" s="61"/>
      <c r="F19" s="61"/>
      <c r="G19" s="61"/>
      <c r="H19" s="316"/>
      <c r="I19" s="316"/>
      <c r="J19" s="316"/>
      <c r="K19" s="316"/>
      <c r="L19" s="316"/>
      <c r="M19" s="316"/>
      <c r="N19" s="316"/>
      <c r="O19" s="316"/>
      <c r="P19" s="316"/>
      <c r="Q19" s="316"/>
      <c r="R19" s="316"/>
      <c r="S19" s="316"/>
      <c r="T19" s="316"/>
      <c r="U19" s="316"/>
      <c r="V19" s="316"/>
      <c r="W19" s="316"/>
      <c r="X19" s="316"/>
      <c r="Y19" s="316"/>
      <c r="Z19" s="316"/>
      <c r="AA19" s="316"/>
      <c r="AB19" s="316"/>
      <c r="AC19" s="316"/>
      <c r="AD19" s="62"/>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row>
    <row r="20" spans="1:60" ht="17.100000000000001" customHeight="1" x14ac:dyDescent="0.15">
      <c r="A20" s="61" t="s">
        <v>120</v>
      </c>
      <c r="B20" s="61"/>
      <c r="C20" s="61"/>
      <c r="D20" s="61"/>
      <c r="E20" s="61"/>
      <c r="F20" s="61"/>
      <c r="G20" s="61"/>
      <c r="H20" s="315"/>
      <c r="I20" s="315"/>
      <c r="J20" s="315"/>
      <c r="K20" s="42"/>
      <c r="L20" s="43"/>
      <c r="M20" s="43"/>
      <c r="N20" s="43"/>
      <c r="O20" s="43"/>
      <c r="P20" s="43"/>
      <c r="Q20" s="43"/>
      <c r="R20" s="43"/>
      <c r="S20" s="43"/>
      <c r="T20" s="43"/>
      <c r="U20" s="43"/>
      <c r="V20" s="43"/>
      <c r="W20" s="43"/>
      <c r="X20" s="43"/>
      <c r="Y20" s="43"/>
      <c r="Z20" s="43"/>
      <c r="AA20" s="43"/>
      <c r="AB20" s="43"/>
      <c r="AC20" s="43"/>
      <c r="AD20" s="62"/>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row>
    <row r="21" spans="1:60" ht="17.100000000000001" customHeight="1" x14ac:dyDescent="0.15">
      <c r="A21" s="61" t="s">
        <v>123</v>
      </c>
      <c r="B21" s="61"/>
      <c r="C21" s="61"/>
      <c r="D21" s="61"/>
      <c r="E21" s="61"/>
      <c r="F21" s="61"/>
      <c r="G21" s="61"/>
      <c r="H21" s="316"/>
      <c r="I21" s="316"/>
      <c r="J21" s="316"/>
      <c r="K21" s="316"/>
      <c r="L21" s="316"/>
      <c r="M21" s="316"/>
      <c r="N21" s="316"/>
      <c r="O21" s="316"/>
      <c r="P21" s="316"/>
      <c r="Q21" s="316"/>
      <c r="R21" s="316"/>
      <c r="S21" s="316"/>
      <c r="T21" s="316"/>
      <c r="U21" s="316"/>
      <c r="V21" s="316"/>
      <c r="W21" s="316"/>
      <c r="X21" s="316"/>
      <c r="Y21" s="316"/>
      <c r="Z21" s="316"/>
      <c r="AA21" s="316"/>
      <c r="AB21" s="316"/>
      <c r="AC21" s="316"/>
      <c r="AD21" s="62"/>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row>
    <row r="22" spans="1:60" ht="17.100000000000001" customHeight="1" x14ac:dyDescent="0.15">
      <c r="A22" s="61" t="s">
        <v>126</v>
      </c>
      <c r="B22" s="61"/>
      <c r="C22" s="61"/>
      <c r="D22" s="61"/>
      <c r="E22" s="61"/>
      <c r="F22" s="61"/>
      <c r="G22" s="61"/>
      <c r="H22" s="317"/>
      <c r="I22" s="317"/>
      <c r="J22" s="317"/>
      <c r="K22" s="317"/>
      <c r="L22" s="317"/>
      <c r="M22" s="45"/>
      <c r="N22" s="45"/>
      <c r="O22" s="45"/>
      <c r="P22" s="45"/>
      <c r="Q22" s="45"/>
      <c r="R22" s="45"/>
      <c r="S22" s="43"/>
      <c r="T22" s="43"/>
      <c r="U22" s="43"/>
      <c r="V22" s="43"/>
      <c r="W22" s="43"/>
      <c r="X22" s="43"/>
      <c r="Y22" s="43"/>
      <c r="Z22" s="43"/>
      <c r="AA22" s="43"/>
      <c r="AB22" s="43"/>
      <c r="AC22" s="43"/>
      <c r="AD22" s="62"/>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row>
    <row r="23" spans="1:60" ht="17.100000000000001" customHeight="1" x14ac:dyDescent="0.15">
      <c r="A23" s="61"/>
      <c r="B23" s="61"/>
      <c r="C23" s="61"/>
      <c r="D23" s="61"/>
      <c r="E23" s="61"/>
      <c r="F23" s="61"/>
      <c r="G23" s="61"/>
      <c r="H23" s="65"/>
      <c r="I23" s="65"/>
      <c r="J23" s="65"/>
      <c r="K23" s="65"/>
      <c r="L23" s="65"/>
      <c r="M23" s="65"/>
      <c r="N23" s="65"/>
      <c r="O23" s="65"/>
      <c r="P23" s="65"/>
      <c r="Q23" s="65"/>
      <c r="R23" s="65"/>
      <c r="S23" s="66"/>
      <c r="T23" s="66"/>
      <c r="U23" s="66"/>
      <c r="V23" s="66"/>
      <c r="W23" s="66"/>
      <c r="X23" s="66"/>
      <c r="Y23" s="66"/>
      <c r="Z23" s="66"/>
      <c r="AA23" s="66"/>
      <c r="AB23" s="66"/>
      <c r="AC23" s="66"/>
      <c r="AD23" s="62"/>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row>
    <row r="24" spans="1:60" ht="17.100000000000001" customHeight="1" x14ac:dyDescent="0.15">
      <c r="A24" s="67" t="s">
        <v>366</v>
      </c>
      <c r="B24" s="67"/>
      <c r="C24" s="67"/>
      <c r="D24" s="67"/>
      <c r="E24" s="67"/>
      <c r="F24" s="67"/>
      <c r="G24" s="67"/>
      <c r="H24" s="333"/>
      <c r="I24" s="333"/>
      <c r="J24" s="333"/>
      <c r="K24" s="333"/>
      <c r="L24" s="333"/>
      <c r="M24" s="333"/>
      <c r="N24" s="333"/>
      <c r="O24" s="333"/>
      <c r="P24" s="333"/>
      <c r="Q24" s="333"/>
      <c r="R24" s="333"/>
      <c r="S24" s="333"/>
      <c r="T24" s="333"/>
      <c r="U24" s="333"/>
      <c r="V24" s="333"/>
      <c r="W24" s="333"/>
      <c r="X24" s="333"/>
      <c r="Y24" s="333"/>
      <c r="Z24" s="333"/>
      <c r="AA24" s="333"/>
      <c r="AB24" s="333"/>
      <c r="AC24" s="33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row>
    <row r="25" spans="1:60" ht="17.100000000000001" customHeight="1" x14ac:dyDescent="0.15">
      <c r="A25" s="61" t="s">
        <v>114</v>
      </c>
      <c r="B25" s="61"/>
      <c r="C25" s="61"/>
      <c r="D25" s="61"/>
      <c r="E25" s="61"/>
      <c r="F25" s="61"/>
      <c r="G25" s="61"/>
      <c r="H25" s="316"/>
      <c r="I25" s="316"/>
      <c r="J25" s="316"/>
      <c r="K25" s="316"/>
      <c r="L25" s="316"/>
      <c r="M25" s="316"/>
      <c r="N25" s="316"/>
      <c r="O25" s="316"/>
      <c r="P25" s="316"/>
      <c r="Q25" s="316"/>
      <c r="R25" s="316"/>
      <c r="S25" s="316"/>
      <c r="T25" s="316"/>
      <c r="U25" s="316"/>
      <c r="V25" s="316"/>
      <c r="W25" s="316"/>
      <c r="X25" s="316"/>
      <c r="Y25" s="316"/>
      <c r="Z25" s="316"/>
      <c r="AA25" s="316"/>
      <c r="AB25" s="316"/>
      <c r="AC25" s="316"/>
      <c r="AD25" s="62"/>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row>
    <row r="26" spans="1:60" ht="17.100000000000001" customHeight="1" x14ac:dyDescent="0.15">
      <c r="A26" s="61" t="s">
        <v>117</v>
      </c>
      <c r="B26" s="61"/>
      <c r="C26" s="61"/>
      <c r="D26" s="61"/>
      <c r="E26" s="61"/>
      <c r="F26" s="61"/>
      <c r="G26" s="61"/>
      <c r="H26" s="316"/>
      <c r="I26" s="316"/>
      <c r="J26" s="316"/>
      <c r="K26" s="316"/>
      <c r="L26" s="316"/>
      <c r="M26" s="316"/>
      <c r="N26" s="316"/>
      <c r="O26" s="316"/>
      <c r="P26" s="316"/>
      <c r="Q26" s="316"/>
      <c r="R26" s="316"/>
      <c r="S26" s="316"/>
      <c r="T26" s="316"/>
      <c r="U26" s="316"/>
      <c r="V26" s="316"/>
      <c r="W26" s="316"/>
      <c r="X26" s="316"/>
      <c r="Y26" s="316"/>
      <c r="Z26" s="316"/>
      <c r="AA26" s="316"/>
      <c r="AB26" s="316"/>
      <c r="AC26" s="316"/>
      <c r="AD26" s="62"/>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row>
    <row r="27" spans="1:60" ht="17.100000000000001" customHeight="1" x14ac:dyDescent="0.15">
      <c r="A27" s="61" t="s">
        <v>120</v>
      </c>
      <c r="B27" s="61"/>
      <c r="C27" s="61"/>
      <c r="D27" s="61"/>
      <c r="E27" s="61"/>
      <c r="F27" s="61"/>
      <c r="G27" s="61"/>
      <c r="H27" s="315"/>
      <c r="I27" s="315"/>
      <c r="J27" s="315"/>
      <c r="K27" s="42"/>
      <c r="L27" s="43"/>
      <c r="M27" s="43"/>
      <c r="N27" s="43"/>
      <c r="O27" s="43"/>
      <c r="P27" s="43"/>
      <c r="Q27" s="43"/>
      <c r="R27" s="43"/>
      <c r="S27" s="43"/>
      <c r="T27" s="43"/>
      <c r="U27" s="43"/>
      <c r="V27" s="43"/>
      <c r="W27" s="43"/>
      <c r="X27" s="43"/>
      <c r="Y27" s="43"/>
      <c r="Z27" s="43"/>
      <c r="AA27" s="43"/>
      <c r="AB27" s="43"/>
      <c r="AC27" s="43"/>
      <c r="AD27" s="62"/>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row>
    <row r="28" spans="1:60" ht="17.100000000000001" customHeight="1" x14ac:dyDescent="0.15">
      <c r="A28" s="61" t="s">
        <v>123</v>
      </c>
      <c r="B28" s="61"/>
      <c r="C28" s="61"/>
      <c r="D28" s="61"/>
      <c r="E28" s="61"/>
      <c r="F28" s="61"/>
      <c r="G28" s="61"/>
      <c r="H28" s="316"/>
      <c r="I28" s="316"/>
      <c r="J28" s="316"/>
      <c r="K28" s="316"/>
      <c r="L28" s="316"/>
      <c r="M28" s="316"/>
      <c r="N28" s="316"/>
      <c r="O28" s="316"/>
      <c r="P28" s="316"/>
      <c r="Q28" s="316"/>
      <c r="R28" s="316"/>
      <c r="S28" s="316"/>
      <c r="T28" s="316"/>
      <c r="U28" s="316"/>
      <c r="V28" s="316"/>
      <c r="W28" s="316"/>
      <c r="X28" s="316"/>
      <c r="Y28" s="316"/>
      <c r="Z28" s="316"/>
      <c r="AA28" s="316"/>
      <c r="AB28" s="316"/>
      <c r="AC28" s="316"/>
      <c r="AD28" s="62"/>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row>
    <row r="29" spans="1:60" ht="17.100000000000001" customHeight="1" x14ac:dyDescent="0.15">
      <c r="A29" s="61" t="s">
        <v>126</v>
      </c>
      <c r="B29" s="61"/>
      <c r="C29" s="61"/>
      <c r="D29" s="61"/>
      <c r="E29" s="61"/>
      <c r="F29" s="61"/>
      <c r="G29" s="61"/>
      <c r="H29" s="317"/>
      <c r="I29" s="317"/>
      <c r="J29" s="317"/>
      <c r="K29" s="317"/>
      <c r="L29" s="317"/>
      <c r="M29" s="45"/>
      <c r="N29" s="45"/>
      <c r="O29" s="45"/>
      <c r="P29" s="45"/>
      <c r="Q29" s="45"/>
      <c r="R29" s="45"/>
      <c r="S29" s="43"/>
      <c r="T29" s="43"/>
      <c r="U29" s="43"/>
      <c r="V29" s="43"/>
      <c r="W29" s="43"/>
      <c r="X29" s="43"/>
      <c r="Y29" s="43"/>
      <c r="Z29" s="43"/>
      <c r="AA29" s="43"/>
      <c r="AB29" s="43"/>
      <c r="AC29" s="43"/>
      <c r="AD29" s="62"/>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row>
    <row r="30" spans="1:60" ht="17.100000000000001" customHeight="1" x14ac:dyDescent="0.15">
      <c r="A30" s="68"/>
      <c r="B30" s="68"/>
      <c r="C30" s="68"/>
      <c r="D30" s="68"/>
      <c r="E30" s="68"/>
      <c r="F30" s="68"/>
      <c r="G30" s="68"/>
      <c r="H30" s="69"/>
      <c r="I30" s="69"/>
      <c r="J30" s="69"/>
      <c r="K30" s="69"/>
      <c r="L30" s="69"/>
      <c r="M30" s="69"/>
      <c r="N30" s="69"/>
      <c r="O30" s="69"/>
      <c r="P30" s="69"/>
      <c r="Q30" s="69"/>
      <c r="R30" s="69"/>
      <c r="S30" s="70"/>
      <c r="T30" s="70"/>
      <c r="U30" s="70"/>
      <c r="V30" s="70"/>
      <c r="W30" s="70"/>
      <c r="X30" s="70"/>
      <c r="Y30" s="70"/>
      <c r="Z30" s="70"/>
      <c r="AA30" s="70"/>
      <c r="AB30" s="70"/>
      <c r="AC30" s="70"/>
      <c r="AD30" s="62"/>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row>
    <row r="31" spans="1:60" ht="17.100000000000001" customHeight="1" x14ac:dyDescent="0.15">
      <c r="A31" s="71" t="s">
        <v>367</v>
      </c>
      <c r="B31" s="71"/>
      <c r="C31" s="71"/>
      <c r="D31" s="71"/>
      <c r="E31" s="71"/>
      <c r="F31" s="71"/>
      <c r="G31" s="71"/>
      <c r="H31" s="333"/>
      <c r="I31" s="333"/>
      <c r="J31" s="333"/>
      <c r="K31" s="333"/>
      <c r="L31" s="333"/>
      <c r="M31" s="333"/>
      <c r="N31" s="333"/>
      <c r="O31" s="333"/>
      <c r="P31" s="333"/>
      <c r="Q31" s="333"/>
      <c r="R31" s="333"/>
      <c r="S31" s="333"/>
      <c r="T31" s="333"/>
      <c r="U31" s="333"/>
      <c r="V31" s="333"/>
      <c r="W31" s="333"/>
      <c r="X31" s="333"/>
      <c r="Y31" s="333"/>
      <c r="Z31" s="333"/>
      <c r="AA31" s="333"/>
      <c r="AB31" s="333"/>
      <c r="AC31" s="33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row>
    <row r="32" spans="1:60" ht="17.100000000000001" customHeight="1" x14ac:dyDescent="0.15">
      <c r="A32" s="61" t="s">
        <v>114</v>
      </c>
      <c r="B32" s="61"/>
      <c r="C32" s="61"/>
      <c r="D32" s="61"/>
      <c r="E32" s="61"/>
      <c r="F32" s="61"/>
      <c r="G32" s="61"/>
      <c r="H32" s="316"/>
      <c r="I32" s="316"/>
      <c r="J32" s="316"/>
      <c r="K32" s="316"/>
      <c r="L32" s="316"/>
      <c r="M32" s="316"/>
      <c r="N32" s="316"/>
      <c r="O32" s="316"/>
      <c r="P32" s="316"/>
      <c r="Q32" s="316"/>
      <c r="R32" s="316"/>
      <c r="S32" s="316"/>
      <c r="T32" s="316"/>
      <c r="U32" s="316"/>
      <c r="V32" s="316"/>
      <c r="W32" s="316"/>
      <c r="X32" s="316"/>
      <c r="Y32" s="316"/>
      <c r="Z32" s="316"/>
      <c r="AA32" s="316"/>
      <c r="AB32" s="316"/>
      <c r="AC32" s="316"/>
      <c r="AD32" s="62"/>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row>
    <row r="33" spans="1:60" ht="17.100000000000001" customHeight="1" x14ac:dyDescent="0.15">
      <c r="A33" s="61" t="s">
        <v>117</v>
      </c>
      <c r="B33" s="61"/>
      <c r="C33" s="61"/>
      <c r="D33" s="61"/>
      <c r="E33" s="61"/>
      <c r="F33" s="61"/>
      <c r="G33" s="61"/>
      <c r="H33" s="316"/>
      <c r="I33" s="316"/>
      <c r="J33" s="316"/>
      <c r="K33" s="316"/>
      <c r="L33" s="316"/>
      <c r="M33" s="316"/>
      <c r="N33" s="316"/>
      <c r="O33" s="316"/>
      <c r="P33" s="316"/>
      <c r="Q33" s="316"/>
      <c r="R33" s="316"/>
      <c r="S33" s="316"/>
      <c r="T33" s="316"/>
      <c r="U33" s="316"/>
      <c r="V33" s="316"/>
      <c r="W33" s="316"/>
      <c r="X33" s="316"/>
      <c r="Y33" s="316"/>
      <c r="Z33" s="316"/>
      <c r="AA33" s="316"/>
      <c r="AB33" s="316"/>
      <c r="AC33" s="316"/>
      <c r="AD33" s="62"/>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row>
    <row r="34" spans="1:60" ht="17.100000000000001" customHeight="1" x14ac:dyDescent="0.15">
      <c r="A34" s="61" t="s">
        <v>120</v>
      </c>
      <c r="B34" s="61"/>
      <c r="C34" s="61"/>
      <c r="D34" s="61"/>
      <c r="E34" s="61"/>
      <c r="F34" s="61"/>
      <c r="G34" s="61"/>
      <c r="H34" s="315"/>
      <c r="I34" s="315"/>
      <c r="J34" s="315"/>
      <c r="K34" s="42"/>
      <c r="L34" s="43"/>
      <c r="M34" s="43"/>
      <c r="N34" s="43"/>
      <c r="O34" s="43"/>
      <c r="P34" s="43"/>
      <c r="Q34" s="43"/>
      <c r="R34" s="43"/>
      <c r="S34" s="43"/>
      <c r="T34" s="43"/>
      <c r="U34" s="43"/>
      <c r="V34" s="43"/>
      <c r="W34" s="43"/>
      <c r="X34" s="43"/>
      <c r="Y34" s="43"/>
      <c r="Z34" s="43"/>
      <c r="AA34" s="43"/>
      <c r="AB34" s="43"/>
      <c r="AC34" s="43"/>
      <c r="AD34" s="62"/>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row>
    <row r="35" spans="1:60" ht="17.100000000000001" customHeight="1" x14ac:dyDescent="0.15">
      <c r="A35" s="61" t="s">
        <v>123</v>
      </c>
      <c r="B35" s="61"/>
      <c r="C35" s="61"/>
      <c r="D35" s="61"/>
      <c r="E35" s="61"/>
      <c r="F35" s="61"/>
      <c r="G35" s="61"/>
      <c r="H35" s="316"/>
      <c r="I35" s="316"/>
      <c r="J35" s="316"/>
      <c r="K35" s="316"/>
      <c r="L35" s="316"/>
      <c r="M35" s="316"/>
      <c r="N35" s="316"/>
      <c r="O35" s="316"/>
      <c r="P35" s="316"/>
      <c r="Q35" s="316"/>
      <c r="R35" s="316"/>
      <c r="S35" s="316"/>
      <c r="T35" s="316"/>
      <c r="U35" s="316"/>
      <c r="V35" s="316"/>
      <c r="W35" s="316"/>
      <c r="X35" s="316"/>
      <c r="Y35" s="316"/>
      <c r="Z35" s="316"/>
      <c r="AA35" s="316"/>
      <c r="AB35" s="316"/>
      <c r="AC35" s="316"/>
      <c r="AD35" s="62"/>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ht="17.100000000000001" customHeight="1" x14ac:dyDescent="0.15">
      <c r="A36" s="61" t="s">
        <v>126</v>
      </c>
      <c r="B36" s="61"/>
      <c r="C36" s="61"/>
      <c r="D36" s="61"/>
      <c r="E36" s="61"/>
      <c r="F36" s="61"/>
      <c r="G36" s="61"/>
      <c r="H36" s="317"/>
      <c r="I36" s="317"/>
      <c r="J36" s="317"/>
      <c r="K36" s="317"/>
      <c r="L36" s="317"/>
      <c r="M36" s="45"/>
      <c r="N36" s="45"/>
      <c r="O36" s="45"/>
      <c r="P36" s="45"/>
      <c r="Q36" s="45"/>
      <c r="R36" s="45"/>
      <c r="S36" s="43"/>
      <c r="T36" s="43"/>
      <c r="U36" s="43"/>
      <c r="V36" s="43"/>
      <c r="W36" s="43"/>
      <c r="X36" s="43"/>
      <c r="Y36" s="43"/>
      <c r="Z36" s="43"/>
      <c r="AA36" s="43"/>
      <c r="AB36" s="43"/>
      <c r="AC36" s="43"/>
      <c r="AD36" s="62"/>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ht="17.100000000000001" customHeight="1" x14ac:dyDescent="0.15">
      <c r="A37" s="61"/>
      <c r="B37" s="61"/>
      <c r="C37" s="61"/>
      <c r="D37" s="61"/>
      <c r="E37" s="61"/>
      <c r="F37" s="61"/>
      <c r="G37" s="61"/>
      <c r="H37" s="65"/>
      <c r="I37" s="65"/>
      <c r="J37" s="65"/>
      <c r="K37" s="65"/>
      <c r="L37" s="65"/>
      <c r="M37" s="65"/>
      <c r="N37" s="65"/>
      <c r="O37" s="65"/>
      <c r="P37" s="65"/>
      <c r="Q37" s="65"/>
      <c r="R37" s="65"/>
      <c r="S37" s="66"/>
      <c r="T37" s="66"/>
      <c r="U37" s="66"/>
      <c r="V37" s="66"/>
      <c r="W37" s="66"/>
      <c r="X37" s="66"/>
      <c r="Y37" s="66"/>
      <c r="Z37" s="66"/>
      <c r="AA37" s="66"/>
      <c r="AB37" s="66"/>
      <c r="AC37" s="66"/>
      <c r="AD37" s="62"/>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ht="17.100000000000001" customHeight="1" x14ac:dyDescent="0.15">
      <c r="A38" s="67" t="s">
        <v>368</v>
      </c>
      <c r="B38" s="67"/>
      <c r="C38" s="67"/>
      <c r="D38" s="67"/>
      <c r="E38" s="67"/>
      <c r="F38" s="67"/>
      <c r="G38" s="67"/>
      <c r="H38" s="333"/>
      <c r="I38" s="333"/>
      <c r="J38" s="333"/>
      <c r="K38" s="333"/>
      <c r="L38" s="333"/>
      <c r="M38" s="333"/>
      <c r="N38" s="333"/>
      <c r="O38" s="333"/>
      <c r="P38" s="333"/>
      <c r="Q38" s="333"/>
      <c r="R38" s="333"/>
      <c r="S38" s="333"/>
      <c r="T38" s="333"/>
      <c r="U38" s="333"/>
      <c r="V38" s="333"/>
      <c r="W38" s="333"/>
      <c r="X38" s="333"/>
      <c r="Y38" s="333"/>
      <c r="Z38" s="333"/>
      <c r="AA38" s="333"/>
      <c r="AB38" s="333"/>
      <c r="AC38" s="33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ht="17.100000000000001" customHeight="1" x14ac:dyDescent="0.15">
      <c r="A39" s="61" t="s">
        <v>114</v>
      </c>
      <c r="B39" s="61"/>
      <c r="C39" s="61"/>
      <c r="D39" s="61"/>
      <c r="E39" s="61"/>
      <c r="F39" s="61"/>
      <c r="G39" s="61"/>
      <c r="H39" s="316"/>
      <c r="I39" s="316"/>
      <c r="J39" s="316"/>
      <c r="K39" s="316"/>
      <c r="L39" s="316"/>
      <c r="M39" s="316"/>
      <c r="N39" s="316"/>
      <c r="O39" s="316"/>
      <c r="P39" s="316"/>
      <c r="Q39" s="316"/>
      <c r="R39" s="316"/>
      <c r="S39" s="316"/>
      <c r="T39" s="316"/>
      <c r="U39" s="316"/>
      <c r="V39" s="316"/>
      <c r="W39" s="316"/>
      <c r="X39" s="316"/>
      <c r="Y39" s="316"/>
      <c r="Z39" s="316"/>
      <c r="AA39" s="316"/>
      <c r="AB39" s="316"/>
      <c r="AC39" s="316"/>
      <c r="AD39" s="62"/>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ht="17.100000000000001" customHeight="1" x14ac:dyDescent="0.15">
      <c r="A40" s="61" t="s">
        <v>117</v>
      </c>
      <c r="B40" s="61"/>
      <c r="C40" s="61"/>
      <c r="D40" s="61"/>
      <c r="E40" s="61"/>
      <c r="F40" s="61"/>
      <c r="G40" s="61"/>
      <c r="H40" s="316"/>
      <c r="I40" s="316"/>
      <c r="J40" s="316"/>
      <c r="K40" s="316"/>
      <c r="L40" s="316"/>
      <c r="M40" s="316"/>
      <c r="N40" s="316"/>
      <c r="O40" s="316"/>
      <c r="P40" s="316"/>
      <c r="Q40" s="316"/>
      <c r="R40" s="316"/>
      <c r="S40" s="316"/>
      <c r="T40" s="316"/>
      <c r="U40" s="316"/>
      <c r="V40" s="316"/>
      <c r="W40" s="316"/>
      <c r="X40" s="316"/>
      <c r="Y40" s="316"/>
      <c r="Z40" s="316"/>
      <c r="AA40" s="316"/>
      <c r="AB40" s="316"/>
      <c r="AC40" s="316"/>
      <c r="AD40" s="62"/>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ht="17.100000000000001" customHeight="1" x14ac:dyDescent="0.15">
      <c r="A41" s="61" t="s">
        <v>120</v>
      </c>
      <c r="B41" s="61"/>
      <c r="C41" s="61"/>
      <c r="D41" s="61"/>
      <c r="E41" s="61"/>
      <c r="F41" s="61"/>
      <c r="G41" s="61"/>
      <c r="H41" s="315"/>
      <c r="I41" s="315"/>
      <c r="J41" s="315"/>
      <c r="K41" s="42"/>
      <c r="L41" s="43"/>
      <c r="M41" s="43"/>
      <c r="N41" s="43"/>
      <c r="O41" s="43"/>
      <c r="P41" s="43"/>
      <c r="Q41" s="43"/>
      <c r="R41" s="43"/>
      <c r="S41" s="43"/>
      <c r="T41" s="43"/>
      <c r="U41" s="43"/>
      <c r="V41" s="43"/>
      <c r="W41" s="43"/>
      <c r="X41" s="43"/>
      <c r="Y41" s="43"/>
      <c r="Z41" s="43"/>
      <c r="AA41" s="43"/>
      <c r="AB41" s="43"/>
      <c r="AC41" s="43"/>
      <c r="AD41" s="62"/>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ht="17.100000000000001" customHeight="1" x14ac:dyDescent="0.15">
      <c r="A42" s="61" t="s">
        <v>123</v>
      </c>
      <c r="B42" s="61"/>
      <c r="C42" s="61"/>
      <c r="D42" s="61"/>
      <c r="E42" s="61"/>
      <c r="F42" s="61"/>
      <c r="G42" s="61"/>
      <c r="H42" s="316"/>
      <c r="I42" s="316"/>
      <c r="J42" s="316"/>
      <c r="K42" s="316"/>
      <c r="L42" s="316"/>
      <c r="M42" s="316"/>
      <c r="N42" s="316"/>
      <c r="O42" s="316"/>
      <c r="P42" s="316"/>
      <c r="Q42" s="316"/>
      <c r="R42" s="316"/>
      <c r="S42" s="316"/>
      <c r="T42" s="316"/>
      <c r="U42" s="316"/>
      <c r="V42" s="316"/>
      <c r="W42" s="316"/>
      <c r="X42" s="316"/>
      <c r="Y42" s="316"/>
      <c r="Z42" s="316"/>
      <c r="AA42" s="316"/>
      <c r="AB42" s="316"/>
      <c r="AC42" s="316"/>
      <c r="AD42" s="62"/>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ht="17.100000000000001" customHeight="1" x14ac:dyDescent="0.15">
      <c r="A43" s="61" t="s">
        <v>126</v>
      </c>
      <c r="B43" s="61"/>
      <c r="C43" s="61"/>
      <c r="D43" s="61"/>
      <c r="E43" s="61"/>
      <c r="F43" s="61"/>
      <c r="G43" s="61"/>
      <c r="H43" s="317"/>
      <c r="I43" s="317"/>
      <c r="J43" s="317"/>
      <c r="K43" s="317"/>
      <c r="L43" s="317"/>
      <c r="M43" s="45"/>
      <c r="N43" s="45"/>
      <c r="O43" s="45"/>
      <c r="P43" s="45"/>
      <c r="Q43" s="45"/>
      <c r="R43" s="45"/>
      <c r="S43" s="43"/>
      <c r="T43" s="43"/>
      <c r="U43" s="43"/>
      <c r="V43" s="43"/>
      <c r="W43" s="43"/>
      <c r="X43" s="43"/>
      <c r="Y43" s="43"/>
      <c r="Z43" s="43"/>
      <c r="AA43" s="43"/>
      <c r="AB43" s="43"/>
      <c r="AC43" s="43"/>
      <c r="AD43" s="62"/>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ht="17.100000000000001" customHeight="1" x14ac:dyDescent="0.15">
      <c r="A44" s="68"/>
      <c r="B44" s="68"/>
      <c r="C44" s="68"/>
      <c r="D44" s="68"/>
      <c r="E44" s="68"/>
      <c r="F44" s="68"/>
      <c r="G44" s="68"/>
      <c r="H44" s="69"/>
      <c r="I44" s="69"/>
      <c r="J44" s="69"/>
      <c r="K44" s="69"/>
      <c r="L44" s="69"/>
      <c r="M44" s="69"/>
      <c r="N44" s="69"/>
      <c r="O44" s="69"/>
      <c r="P44" s="69"/>
      <c r="Q44" s="69"/>
      <c r="R44" s="69"/>
      <c r="S44" s="70"/>
      <c r="T44" s="70"/>
      <c r="U44" s="70"/>
      <c r="V44" s="70"/>
      <c r="W44" s="70"/>
      <c r="X44" s="70"/>
      <c r="Y44" s="70"/>
      <c r="Z44" s="70"/>
      <c r="AA44" s="70"/>
      <c r="AB44" s="70"/>
      <c r="AC44" s="70"/>
      <c r="AD44" s="62"/>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ht="17.25" customHeight="1" x14ac:dyDescent="0.15">
      <c r="A45" s="332" t="s">
        <v>369</v>
      </c>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ht="17.25" customHeight="1" x14ac:dyDescent="0.15">
      <c r="A46" s="73" t="s">
        <v>370</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ht="17.25" customHeight="1" x14ac:dyDescent="0.15">
      <c r="A47" s="74" t="s">
        <v>371</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ht="17.25" customHeight="1" x14ac:dyDescent="0.15">
      <c r="A48" s="41" t="s">
        <v>134</v>
      </c>
      <c r="B48" s="74"/>
      <c r="C48" s="74"/>
      <c r="D48" s="74"/>
      <c r="E48" s="74"/>
      <c r="F48" s="72"/>
      <c r="G48" s="75"/>
      <c r="H48" s="48" t="s">
        <v>135</v>
      </c>
      <c r="I48" s="320"/>
      <c r="J48" s="320"/>
      <c r="K48" s="320"/>
      <c r="L48" s="321" t="s">
        <v>136</v>
      </c>
      <c r="M48" s="321"/>
      <c r="N48" s="321"/>
      <c r="O48" s="321"/>
      <c r="P48" s="321"/>
      <c r="Q48" s="320"/>
      <c r="R48" s="320"/>
      <c r="S48" s="320"/>
      <c r="T48" s="321" t="s">
        <v>137</v>
      </c>
      <c r="U48" s="321"/>
      <c r="V48" s="321"/>
      <c r="W48" s="322"/>
      <c r="X48" s="322"/>
      <c r="Y48" s="322"/>
      <c r="Z48" s="322"/>
      <c r="AA48" s="322"/>
      <c r="AB48" s="322"/>
      <c r="AC48" s="48" t="s">
        <v>138</v>
      </c>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row>
    <row r="49" spans="1:60" ht="17.25" customHeight="1" x14ac:dyDescent="0.15">
      <c r="A49" s="41" t="s">
        <v>117</v>
      </c>
      <c r="B49" s="74"/>
      <c r="C49" s="74"/>
      <c r="D49" s="74"/>
      <c r="E49" s="74"/>
      <c r="F49" s="74"/>
      <c r="G49" s="74"/>
      <c r="H49" s="316"/>
      <c r="I49" s="316"/>
      <c r="J49" s="316"/>
      <c r="K49" s="316"/>
      <c r="L49" s="316"/>
      <c r="M49" s="316"/>
      <c r="N49" s="316"/>
      <c r="O49" s="316"/>
      <c r="P49" s="316"/>
      <c r="Q49" s="316"/>
      <c r="R49" s="316"/>
      <c r="S49" s="316"/>
      <c r="T49" s="316"/>
      <c r="U49" s="316"/>
      <c r="V49" s="316"/>
      <c r="W49" s="316"/>
      <c r="X49" s="316"/>
      <c r="Y49" s="316"/>
      <c r="Z49" s="316"/>
      <c r="AA49" s="316"/>
      <c r="AB49" s="316"/>
      <c r="AC49" s="316"/>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row>
    <row r="50" spans="1:60" ht="17.25" customHeight="1" x14ac:dyDescent="0.15">
      <c r="A50" s="41" t="s">
        <v>143</v>
      </c>
      <c r="B50" s="74"/>
      <c r="C50" s="74"/>
      <c r="D50" s="74"/>
      <c r="E50" s="74"/>
      <c r="F50" s="74"/>
      <c r="G50" s="74"/>
      <c r="H50" s="48" t="s">
        <v>135</v>
      </c>
      <c r="I50" s="320"/>
      <c r="J50" s="320"/>
      <c r="K50" s="320"/>
      <c r="L50" s="321" t="s">
        <v>144</v>
      </c>
      <c r="M50" s="321"/>
      <c r="N50" s="321"/>
      <c r="O50" s="321"/>
      <c r="P50" s="321"/>
      <c r="Q50" s="320"/>
      <c r="R50" s="320"/>
      <c r="S50" s="320"/>
      <c r="T50" s="321" t="s">
        <v>145</v>
      </c>
      <c r="U50" s="321"/>
      <c r="V50" s="321"/>
      <c r="W50" s="321"/>
      <c r="X50" s="322"/>
      <c r="Y50" s="322"/>
      <c r="Z50" s="322"/>
      <c r="AA50" s="322"/>
      <c r="AB50" s="322"/>
      <c r="AC50" s="48" t="s">
        <v>138</v>
      </c>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row>
    <row r="51" spans="1:60" ht="17.25" customHeight="1" x14ac:dyDescent="0.15">
      <c r="A51" s="41"/>
      <c r="B51" s="74"/>
      <c r="C51" s="74"/>
      <c r="D51" s="74"/>
      <c r="E51" s="74"/>
      <c r="F51" s="74"/>
      <c r="G51" s="74"/>
      <c r="H51" s="316"/>
      <c r="I51" s="316"/>
      <c r="J51" s="316"/>
      <c r="K51" s="316"/>
      <c r="L51" s="316"/>
      <c r="M51" s="316"/>
      <c r="N51" s="316"/>
      <c r="O51" s="316"/>
      <c r="P51" s="316"/>
      <c r="Q51" s="316"/>
      <c r="R51" s="316"/>
      <c r="S51" s="316"/>
      <c r="T51" s="316"/>
      <c r="U51" s="316"/>
      <c r="V51" s="316"/>
      <c r="W51" s="316"/>
      <c r="X51" s="316"/>
      <c r="Y51" s="316"/>
      <c r="Z51" s="316"/>
      <c r="AA51" s="316"/>
      <c r="AB51" s="316"/>
      <c r="AC51" s="316"/>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row>
    <row r="52" spans="1:60" ht="17.25" customHeight="1" x14ac:dyDescent="0.15">
      <c r="A52" s="41" t="s">
        <v>150</v>
      </c>
      <c r="B52" s="74"/>
      <c r="C52" s="74"/>
      <c r="D52" s="74"/>
      <c r="E52" s="74"/>
      <c r="F52" s="74"/>
      <c r="G52" s="74"/>
      <c r="H52" s="315"/>
      <c r="I52" s="315"/>
      <c r="J52" s="315"/>
      <c r="K52" s="42"/>
      <c r="L52" s="43"/>
      <c r="M52" s="43"/>
      <c r="N52" s="43"/>
      <c r="O52" s="43"/>
      <c r="P52" s="43"/>
      <c r="Q52" s="43"/>
      <c r="R52" s="43"/>
      <c r="S52" s="43"/>
      <c r="T52" s="43"/>
      <c r="U52" s="43"/>
      <c r="V52" s="43"/>
      <c r="W52" s="43"/>
      <c r="X52" s="43"/>
      <c r="Y52" s="43"/>
      <c r="Z52" s="43"/>
      <c r="AA52" s="43"/>
      <c r="AB52" s="43"/>
      <c r="AC52" s="43"/>
    </row>
    <row r="53" spans="1:60" ht="17.25" customHeight="1" x14ac:dyDescent="0.15">
      <c r="A53" s="41" t="s">
        <v>153</v>
      </c>
      <c r="B53" s="74"/>
      <c r="C53" s="74"/>
      <c r="D53" s="74"/>
      <c r="E53" s="74"/>
      <c r="F53" s="74"/>
      <c r="G53" s="74"/>
      <c r="H53" s="316"/>
      <c r="I53" s="316"/>
      <c r="J53" s="316"/>
      <c r="K53" s="316"/>
      <c r="L53" s="316"/>
      <c r="M53" s="316"/>
      <c r="N53" s="316"/>
      <c r="O53" s="316"/>
      <c r="P53" s="316"/>
      <c r="Q53" s="316"/>
      <c r="R53" s="316"/>
      <c r="S53" s="316"/>
      <c r="T53" s="316"/>
      <c r="U53" s="316"/>
      <c r="V53" s="316"/>
      <c r="W53" s="316"/>
      <c r="X53" s="316"/>
      <c r="Y53" s="316"/>
      <c r="Z53" s="316"/>
      <c r="AA53" s="316"/>
      <c r="AB53" s="316"/>
      <c r="AC53" s="316"/>
    </row>
    <row r="54" spans="1:60" ht="17.25" customHeight="1" x14ac:dyDescent="0.15">
      <c r="A54" s="41" t="s">
        <v>156</v>
      </c>
      <c r="B54" s="74"/>
      <c r="C54" s="74"/>
      <c r="D54" s="74"/>
      <c r="E54" s="74"/>
      <c r="F54" s="74"/>
      <c r="G54" s="74"/>
      <c r="H54" s="317"/>
      <c r="I54" s="317"/>
      <c r="J54" s="317"/>
      <c r="K54" s="317"/>
      <c r="L54" s="317"/>
      <c r="M54" s="45"/>
      <c r="N54" s="45"/>
      <c r="O54" s="45"/>
      <c r="P54" s="45"/>
      <c r="Q54" s="45"/>
      <c r="R54" s="45"/>
      <c r="S54" s="43"/>
      <c r="T54" s="43"/>
      <c r="U54" s="43"/>
      <c r="V54" s="43"/>
      <c r="W54" s="43"/>
      <c r="X54" s="43"/>
      <c r="Y54" s="43"/>
      <c r="Z54" s="43"/>
      <c r="AA54" s="43"/>
      <c r="AB54" s="43"/>
      <c r="AC54" s="43"/>
    </row>
    <row r="55" spans="1:60" ht="17.25" customHeight="1" x14ac:dyDescent="0.15">
      <c r="A55" s="41" t="s">
        <v>181</v>
      </c>
      <c r="B55" s="74"/>
      <c r="C55" s="74"/>
      <c r="D55" s="74"/>
      <c r="E55" s="74"/>
      <c r="F55" s="74"/>
      <c r="G55" s="74"/>
      <c r="H55" s="76"/>
      <c r="I55" s="76"/>
      <c r="J55" s="76"/>
      <c r="K55" s="331"/>
      <c r="L55" s="331"/>
      <c r="M55" s="331"/>
      <c r="N55" s="331"/>
      <c r="O55" s="331"/>
      <c r="P55" s="331"/>
      <c r="Q55" s="331"/>
      <c r="R55" s="331"/>
      <c r="S55" s="331"/>
      <c r="T55" s="331"/>
      <c r="U55" s="331"/>
      <c r="V55" s="331"/>
      <c r="W55" s="331"/>
      <c r="X55" s="331"/>
      <c r="Y55" s="331"/>
      <c r="Z55" s="331"/>
      <c r="AA55" s="331"/>
      <c r="AB55" s="331"/>
      <c r="AC55" s="331"/>
    </row>
    <row r="56" spans="1:60" ht="17.25" customHeight="1" x14ac:dyDescent="0.15">
      <c r="A56" s="77"/>
      <c r="B56" s="77" t="s">
        <v>372</v>
      </c>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row>
    <row r="57" spans="1:60" ht="17.25" customHeight="1" x14ac:dyDescent="0.15">
      <c r="A57" s="41" t="s">
        <v>134</v>
      </c>
      <c r="B57" s="74"/>
      <c r="C57" s="74"/>
      <c r="D57" s="74"/>
      <c r="E57" s="74"/>
      <c r="F57" s="72"/>
      <c r="G57" s="75"/>
      <c r="H57" s="48" t="s">
        <v>135</v>
      </c>
      <c r="I57" s="320"/>
      <c r="J57" s="320"/>
      <c r="K57" s="320"/>
      <c r="L57" s="321" t="s">
        <v>136</v>
      </c>
      <c r="M57" s="321"/>
      <c r="N57" s="321"/>
      <c r="O57" s="321"/>
      <c r="P57" s="321"/>
      <c r="Q57" s="320"/>
      <c r="R57" s="320"/>
      <c r="S57" s="320"/>
      <c r="T57" s="321" t="s">
        <v>137</v>
      </c>
      <c r="U57" s="321"/>
      <c r="V57" s="321"/>
      <c r="W57" s="322"/>
      <c r="X57" s="322"/>
      <c r="Y57" s="322"/>
      <c r="Z57" s="322"/>
      <c r="AA57" s="322"/>
      <c r="AB57" s="322"/>
      <c r="AC57" s="48" t="s">
        <v>138</v>
      </c>
    </row>
    <row r="58" spans="1:60" ht="17.25" customHeight="1" x14ac:dyDescent="0.15">
      <c r="A58" s="41" t="s">
        <v>117</v>
      </c>
      <c r="B58" s="74"/>
      <c r="C58" s="74"/>
      <c r="D58" s="74"/>
      <c r="E58" s="74"/>
      <c r="F58" s="74"/>
      <c r="G58" s="74"/>
      <c r="H58" s="316"/>
      <c r="I58" s="316"/>
      <c r="J58" s="316"/>
      <c r="K58" s="316"/>
      <c r="L58" s="316"/>
      <c r="M58" s="316"/>
      <c r="N58" s="316"/>
      <c r="O58" s="316"/>
      <c r="P58" s="316"/>
      <c r="Q58" s="316"/>
      <c r="R58" s="316"/>
      <c r="S58" s="316"/>
      <c r="T58" s="316"/>
      <c r="U58" s="316"/>
      <c r="V58" s="316"/>
      <c r="W58" s="316"/>
      <c r="X58" s="316"/>
      <c r="Y58" s="316"/>
      <c r="Z58" s="316"/>
      <c r="AA58" s="316"/>
      <c r="AB58" s="316"/>
      <c r="AC58" s="316"/>
    </row>
    <row r="59" spans="1:60" ht="17.25" customHeight="1" x14ac:dyDescent="0.15">
      <c r="A59" s="41" t="s">
        <v>143</v>
      </c>
      <c r="B59" s="74"/>
      <c r="C59" s="74"/>
      <c r="D59" s="74"/>
      <c r="E59" s="74"/>
      <c r="F59" s="74"/>
      <c r="G59" s="74"/>
      <c r="H59" s="48" t="s">
        <v>135</v>
      </c>
      <c r="I59" s="320"/>
      <c r="J59" s="320"/>
      <c r="K59" s="320"/>
      <c r="L59" s="321" t="s">
        <v>144</v>
      </c>
      <c r="M59" s="321"/>
      <c r="N59" s="321"/>
      <c r="O59" s="321"/>
      <c r="P59" s="321"/>
      <c r="Q59" s="320"/>
      <c r="R59" s="320"/>
      <c r="S59" s="320"/>
      <c r="T59" s="321" t="s">
        <v>145</v>
      </c>
      <c r="U59" s="321"/>
      <c r="V59" s="321"/>
      <c r="W59" s="321"/>
      <c r="X59" s="322"/>
      <c r="Y59" s="322"/>
      <c r="Z59" s="322"/>
      <c r="AA59" s="322"/>
      <c r="AB59" s="322"/>
      <c r="AC59" s="48" t="s">
        <v>138</v>
      </c>
    </row>
    <row r="60" spans="1:60" ht="17.25" customHeight="1" x14ac:dyDescent="0.15">
      <c r="A60" s="41"/>
      <c r="B60" s="74"/>
      <c r="C60" s="74"/>
      <c r="D60" s="74"/>
      <c r="E60" s="74"/>
      <c r="F60" s="74"/>
      <c r="G60" s="74"/>
      <c r="H60" s="316"/>
      <c r="I60" s="316"/>
      <c r="J60" s="316"/>
      <c r="K60" s="316"/>
      <c r="L60" s="316"/>
      <c r="M60" s="316"/>
      <c r="N60" s="316"/>
      <c r="O60" s="316"/>
      <c r="P60" s="316"/>
      <c r="Q60" s="316"/>
      <c r="R60" s="316"/>
      <c r="S60" s="316"/>
      <c r="T60" s="316"/>
      <c r="U60" s="316"/>
      <c r="V60" s="316"/>
      <c r="W60" s="316"/>
      <c r="X60" s="316"/>
      <c r="Y60" s="316"/>
      <c r="Z60" s="316"/>
      <c r="AA60" s="316"/>
      <c r="AB60" s="316"/>
      <c r="AC60" s="316"/>
    </row>
    <row r="61" spans="1:60" ht="17.25" customHeight="1" x14ac:dyDescent="0.15">
      <c r="A61" s="41" t="s">
        <v>150</v>
      </c>
      <c r="B61" s="74"/>
      <c r="C61" s="74"/>
      <c r="D61" s="74"/>
      <c r="E61" s="74"/>
      <c r="F61" s="74"/>
      <c r="G61" s="74"/>
      <c r="H61" s="315"/>
      <c r="I61" s="315"/>
      <c r="J61" s="315"/>
      <c r="K61" s="42"/>
      <c r="L61" s="43"/>
      <c r="M61" s="43"/>
      <c r="N61" s="43"/>
      <c r="O61" s="43"/>
      <c r="P61" s="43"/>
      <c r="Q61" s="43"/>
      <c r="R61" s="43"/>
      <c r="S61" s="43"/>
      <c r="T61" s="43"/>
      <c r="U61" s="43"/>
      <c r="V61" s="43"/>
      <c r="W61" s="43"/>
      <c r="X61" s="43"/>
      <c r="Y61" s="43"/>
      <c r="Z61" s="43"/>
      <c r="AA61" s="43"/>
      <c r="AB61" s="43"/>
      <c r="AC61" s="43"/>
    </row>
    <row r="62" spans="1:60" ht="17.25" customHeight="1" x14ac:dyDescent="0.15">
      <c r="A62" s="41" t="s">
        <v>153</v>
      </c>
      <c r="B62" s="74"/>
      <c r="C62" s="74"/>
      <c r="D62" s="74"/>
      <c r="E62" s="74"/>
      <c r="F62" s="74"/>
      <c r="G62" s="74"/>
      <c r="H62" s="316"/>
      <c r="I62" s="316"/>
      <c r="J62" s="316"/>
      <c r="K62" s="316"/>
      <c r="L62" s="316"/>
      <c r="M62" s="316"/>
      <c r="N62" s="316"/>
      <c r="O62" s="316"/>
      <c r="P62" s="316"/>
      <c r="Q62" s="316"/>
      <c r="R62" s="316"/>
      <c r="S62" s="316"/>
      <c r="T62" s="316"/>
      <c r="U62" s="316"/>
      <c r="V62" s="316"/>
      <c r="W62" s="316"/>
      <c r="X62" s="316"/>
      <c r="Y62" s="316"/>
      <c r="Z62" s="316"/>
      <c r="AA62" s="316"/>
      <c r="AB62" s="316"/>
      <c r="AC62" s="316"/>
    </row>
    <row r="63" spans="1:60" ht="17.25" customHeight="1" x14ac:dyDescent="0.15">
      <c r="A63" s="41" t="s">
        <v>156</v>
      </c>
      <c r="B63" s="74"/>
      <c r="C63" s="74"/>
      <c r="D63" s="74"/>
      <c r="E63" s="74"/>
      <c r="F63" s="74"/>
      <c r="G63" s="74"/>
      <c r="H63" s="317"/>
      <c r="I63" s="317"/>
      <c r="J63" s="317"/>
      <c r="K63" s="317"/>
      <c r="L63" s="317"/>
      <c r="M63" s="45"/>
      <c r="N63" s="45"/>
      <c r="O63" s="45"/>
      <c r="P63" s="45"/>
      <c r="Q63" s="45"/>
      <c r="R63" s="45"/>
      <c r="S63" s="43"/>
      <c r="T63" s="43"/>
      <c r="U63" s="43"/>
      <c r="V63" s="43"/>
      <c r="W63" s="43"/>
      <c r="X63" s="43"/>
      <c r="Y63" s="43"/>
      <c r="Z63" s="43"/>
      <c r="AA63" s="43"/>
      <c r="AB63" s="43"/>
      <c r="AC63" s="43"/>
    </row>
    <row r="64" spans="1:60" ht="17.25" customHeight="1" x14ac:dyDescent="0.15">
      <c r="A64" s="41" t="s">
        <v>181</v>
      </c>
      <c r="B64" s="78"/>
      <c r="C64" s="78"/>
      <c r="D64" s="78"/>
      <c r="E64" s="78"/>
      <c r="F64" s="78"/>
      <c r="G64" s="78"/>
      <c r="H64" s="76"/>
      <c r="I64" s="76"/>
      <c r="J64" s="76"/>
      <c r="K64" s="331"/>
      <c r="L64" s="331"/>
      <c r="M64" s="331"/>
      <c r="N64" s="331"/>
      <c r="O64" s="331"/>
      <c r="P64" s="331"/>
      <c r="Q64" s="331"/>
      <c r="R64" s="331"/>
      <c r="S64" s="331"/>
      <c r="T64" s="331"/>
      <c r="U64" s="331"/>
      <c r="V64" s="331"/>
      <c r="W64" s="331"/>
      <c r="X64" s="331"/>
      <c r="Y64" s="331"/>
      <c r="Z64" s="331"/>
      <c r="AA64" s="331"/>
      <c r="AB64" s="331"/>
      <c r="AC64" s="331"/>
    </row>
    <row r="65" spans="1:29" ht="17.25" customHeight="1" x14ac:dyDescent="0.15">
      <c r="A65" s="77"/>
      <c r="B65" s="77" t="s">
        <v>372</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row>
    <row r="66" spans="1:29" ht="17.25" customHeight="1" x14ac:dyDescent="0.15">
      <c r="A66" s="41" t="s">
        <v>134</v>
      </c>
      <c r="B66" s="74"/>
      <c r="C66" s="74"/>
      <c r="D66" s="74"/>
      <c r="E66" s="74"/>
      <c r="F66" s="72"/>
      <c r="G66" s="75"/>
      <c r="H66" s="48" t="s">
        <v>135</v>
      </c>
      <c r="I66" s="320"/>
      <c r="J66" s="320"/>
      <c r="K66" s="320"/>
      <c r="L66" s="321" t="s">
        <v>136</v>
      </c>
      <c r="M66" s="321"/>
      <c r="N66" s="321"/>
      <c r="O66" s="321"/>
      <c r="P66" s="321"/>
      <c r="Q66" s="320"/>
      <c r="R66" s="320"/>
      <c r="S66" s="320"/>
      <c r="T66" s="321" t="s">
        <v>137</v>
      </c>
      <c r="U66" s="321"/>
      <c r="V66" s="321"/>
      <c r="W66" s="322"/>
      <c r="X66" s="322"/>
      <c r="Y66" s="322"/>
      <c r="Z66" s="322"/>
      <c r="AA66" s="322"/>
      <c r="AB66" s="322"/>
      <c r="AC66" s="48" t="s">
        <v>138</v>
      </c>
    </row>
    <row r="67" spans="1:29" ht="17.25" customHeight="1" x14ac:dyDescent="0.15">
      <c r="A67" s="41" t="s">
        <v>117</v>
      </c>
      <c r="B67" s="74"/>
      <c r="C67" s="74"/>
      <c r="D67" s="74"/>
      <c r="E67" s="74"/>
      <c r="F67" s="74"/>
      <c r="G67" s="74"/>
      <c r="H67" s="316"/>
      <c r="I67" s="316"/>
      <c r="J67" s="316"/>
      <c r="K67" s="316"/>
      <c r="L67" s="316"/>
      <c r="M67" s="316"/>
      <c r="N67" s="316"/>
      <c r="O67" s="316"/>
      <c r="P67" s="316"/>
      <c r="Q67" s="316"/>
      <c r="R67" s="316"/>
      <c r="S67" s="316"/>
      <c r="T67" s="316"/>
      <c r="U67" s="316"/>
      <c r="V67" s="316"/>
      <c r="W67" s="316"/>
      <c r="X67" s="316"/>
      <c r="Y67" s="316"/>
      <c r="Z67" s="316"/>
      <c r="AA67" s="316"/>
      <c r="AB67" s="316"/>
      <c r="AC67" s="316"/>
    </row>
    <row r="68" spans="1:29" ht="17.25" customHeight="1" x14ac:dyDescent="0.15">
      <c r="A68" s="41" t="s">
        <v>143</v>
      </c>
      <c r="B68" s="74"/>
      <c r="C68" s="74"/>
      <c r="D68" s="74"/>
      <c r="E68" s="74"/>
      <c r="F68" s="74"/>
      <c r="G68" s="74"/>
      <c r="H68" s="48" t="s">
        <v>135</v>
      </c>
      <c r="I68" s="320"/>
      <c r="J68" s="320"/>
      <c r="K68" s="320"/>
      <c r="L68" s="321" t="s">
        <v>144</v>
      </c>
      <c r="M68" s="321"/>
      <c r="N68" s="321"/>
      <c r="O68" s="321"/>
      <c r="P68" s="321"/>
      <c r="Q68" s="320"/>
      <c r="R68" s="320"/>
      <c r="S68" s="320"/>
      <c r="T68" s="321" t="s">
        <v>145</v>
      </c>
      <c r="U68" s="321"/>
      <c r="V68" s="321"/>
      <c r="W68" s="321"/>
      <c r="X68" s="322"/>
      <c r="Y68" s="322"/>
      <c r="Z68" s="322"/>
      <c r="AA68" s="322"/>
      <c r="AB68" s="322"/>
      <c r="AC68" s="48" t="s">
        <v>138</v>
      </c>
    </row>
    <row r="69" spans="1:29" ht="17.25" customHeight="1" x14ac:dyDescent="0.15">
      <c r="A69" s="41"/>
      <c r="B69" s="74"/>
      <c r="C69" s="74"/>
      <c r="D69" s="74"/>
      <c r="E69" s="74"/>
      <c r="F69" s="74"/>
      <c r="G69" s="74"/>
      <c r="H69" s="316"/>
      <c r="I69" s="316"/>
      <c r="J69" s="316"/>
      <c r="K69" s="316"/>
      <c r="L69" s="316"/>
      <c r="M69" s="316"/>
      <c r="N69" s="316"/>
      <c r="O69" s="316"/>
      <c r="P69" s="316"/>
      <c r="Q69" s="316"/>
      <c r="R69" s="316"/>
      <c r="S69" s="316"/>
      <c r="T69" s="316"/>
      <c r="U69" s="316"/>
      <c r="V69" s="316"/>
      <c r="W69" s="316"/>
      <c r="X69" s="316"/>
      <c r="Y69" s="316"/>
      <c r="Z69" s="316"/>
      <c r="AA69" s="316"/>
      <c r="AB69" s="316"/>
      <c r="AC69" s="316"/>
    </row>
    <row r="70" spans="1:29" ht="17.25" customHeight="1" x14ac:dyDescent="0.15">
      <c r="A70" s="41" t="s">
        <v>150</v>
      </c>
      <c r="B70" s="74"/>
      <c r="C70" s="74"/>
      <c r="D70" s="74"/>
      <c r="E70" s="74"/>
      <c r="F70" s="74"/>
      <c r="G70" s="74"/>
      <c r="H70" s="315"/>
      <c r="I70" s="315"/>
      <c r="J70" s="315"/>
      <c r="K70" s="42"/>
      <c r="L70" s="43"/>
      <c r="M70" s="43"/>
      <c r="N70" s="43"/>
      <c r="O70" s="43"/>
      <c r="P70" s="43"/>
      <c r="Q70" s="43"/>
      <c r="R70" s="43"/>
      <c r="S70" s="43"/>
      <c r="T70" s="43"/>
      <c r="U70" s="43"/>
      <c r="V70" s="43"/>
      <c r="W70" s="43"/>
      <c r="X70" s="43"/>
      <c r="Y70" s="43"/>
      <c r="Z70" s="43"/>
      <c r="AA70" s="43"/>
      <c r="AB70" s="43"/>
      <c r="AC70" s="43"/>
    </row>
    <row r="71" spans="1:29" ht="17.25" customHeight="1" x14ac:dyDescent="0.15">
      <c r="A71" s="41" t="s">
        <v>153</v>
      </c>
      <c r="B71" s="74"/>
      <c r="C71" s="74"/>
      <c r="D71" s="74"/>
      <c r="E71" s="74"/>
      <c r="F71" s="74"/>
      <c r="G71" s="74"/>
      <c r="H71" s="316"/>
      <c r="I71" s="316"/>
      <c r="J71" s="316"/>
      <c r="K71" s="316"/>
      <c r="L71" s="316"/>
      <c r="M71" s="316"/>
      <c r="N71" s="316"/>
      <c r="O71" s="316"/>
      <c r="P71" s="316"/>
      <c r="Q71" s="316"/>
      <c r="R71" s="316"/>
      <c r="S71" s="316"/>
      <c r="T71" s="316"/>
      <c r="U71" s="316"/>
      <c r="V71" s="316"/>
      <c r="W71" s="316"/>
      <c r="X71" s="316"/>
      <c r="Y71" s="316"/>
      <c r="Z71" s="316"/>
      <c r="AA71" s="316"/>
      <c r="AB71" s="316"/>
      <c r="AC71" s="316"/>
    </row>
    <row r="72" spans="1:29" ht="17.25" customHeight="1" x14ac:dyDescent="0.15">
      <c r="A72" s="41" t="s">
        <v>156</v>
      </c>
      <c r="B72" s="74"/>
      <c r="C72" s="74"/>
      <c r="D72" s="74"/>
      <c r="E72" s="74"/>
      <c r="F72" s="74"/>
      <c r="G72" s="74"/>
      <c r="H72" s="317"/>
      <c r="I72" s="317"/>
      <c r="J72" s="317"/>
      <c r="K72" s="317"/>
      <c r="L72" s="317"/>
      <c r="M72" s="45"/>
      <c r="N72" s="45"/>
      <c r="O72" s="45"/>
      <c r="P72" s="45"/>
      <c r="Q72" s="45"/>
      <c r="R72" s="45"/>
      <c r="S72" s="43"/>
      <c r="T72" s="43"/>
      <c r="U72" s="43"/>
      <c r="V72" s="43"/>
      <c r="W72" s="43"/>
      <c r="X72" s="43"/>
      <c r="Y72" s="43"/>
      <c r="Z72" s="43"/>
      <c r="AA72" s="43"/>
      <c r="AB72" s="43"/>
      <c r="AC72" s="43"/>
    </row>
    <row r="73" spans="1:29" ht="17.25" customHeight="1" x14ac:dyDescent="0.15">
      <c r="A73" s="41" t="s">
        <v>181</v>
      </c>
      <c r="B73" s="78"/>
      <c r="C73" s="78"/>
      <c r="D73" s="78"/>
      <c r="E73" s="78"/>
      <c r="F73" s="78"/>
      <c r="G73" s="78"/>
      <c r="H73" s="76"/>
      <c r="I73" s="76"/>
      <c r="J73" s="76"/>
      <c r="K73" s="331"/>
      <c r="L73" s="331"/>
      <c r="M73" s="331"/>
      <c r="N73" s="331"/>
      <c r="O73" s="331"/>
      <c r="P73" s="331"/>
      <c r="Q73" s="331"/>
      <c r="R73" s="331"/>
      <c r="S73" s="331"/>
      <c r="T73" s="331"/>
      <c r="U73" s="331"/>
      <c r="V73" s="331"/>
      <c r="W73" s="331"/>
      <c r="X73" s="331"/>
      <c r="Y73" s="331"/>
      <c r="Z73" s="331"/>
      <c r="AA73" s="331"/>
      <c r="AB73" s="331"/>
      <c r="AC73" s="331"/>
    </row>
    <row r="74" spans="1:29" ht="17.25" customHeight="1" x14ac:dyDescent="0.15">
      <c r="A74" s="77"/>
      <c r="B74" s="77" t="s">
        <v>372</v>
      </c>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row>
    <row r="75" spans="1:29" ht="17.25" customHeight="1" x14ac:dyDescent="0.15">
      <c r="A75" s="41" t="s">
        <v>134</v>
      </c>
      <c r="B75" s="74"/>
      <c r="C75" s="74"/>
      <c r="D75" s="74"/>
      <c r="E75" s="74"/>
      <c r="F75" s="72"/>
      <c r="G75" s="75"/>
      <c r="H75" s="48" t="s">
        <v>135</v>
      </c>
      <c r="I75" s="320"/>
      <c r="J75" s="320"/>
      <c r="K75" s="320"/>
      <c r="L75" s="321" t="s">
        <v>136</v>
      </c>
      <c r="M75" s="321"/>
      <c r="N75" s="321"/>
      <c r="O75" s="321"/>
      <c r="P75" s="321"/>
      <c r="Q75" s="320"/>
      <c r="R75" s="320"/>
      <c r="S75" s="320"/>
      <c r="T75" s="321" t="s">
        <v>137</v>
      </c>
      <c r="U75" s="321"/>
      <c r="V75" s="321"/>
      <c r="W75" s="322"/>
      <c r="X75" s="322"/>
      <c r="Y75" s="322"/>
      <c r="Z75" s="322"/>
      <c r="AA75" s="322"/>
      <c r="AB75" s="322"/>
      <c r="AC75" s="48" t="s">
        <v>138</v>
      </c>
    </row>
    <row r="76" spans="1:29" ht="17.25" customHeight="1" x14ac:dyDescent="0.15">
      <c r="A76" s="41" t="s">
        <v>117</v>
      </c>
      <c r="B76" s="74"/>
      <c r="C76" s="74"/>
      <c r="D76" s="74"/>
      <c r="E76" s="74"/>
      <c r="F76" s="74"/>
      <c r="G76" s="74"/>
      <c r="H76" s="316"/>
      <c r="I76" s="316"/>
      <c r="J76" s="316"/>
      <c r="K76" s="316"/>
      <c r="L76" s="316"/>
      <c r="M76" s="316"/>
      <c r="N76" s="316"/>
      <c r="O76" s="316"/>
      <c r="P76" s="316"/>
      <c r="Q76" s="316"/>
      <c r="R76" s="316"/>
      <c r="S76" s="316"/>
      <c r="T76" s="316"/>
      <c r="U76" s="316"/>
      <c r="V76" s="316"/>
      <c r="W76" s="316"/>
      <c r="X76" s="316"/>
      <c r="Y76" s="316"/>
      <c r="Z76" s="316"/>
      <c r="AA76" s="316"/>
      <c r="AB76" s="316"/>
      <c r="AC76" s="316"/>
    </row>
    <row r="77" spans="1:29" ht="17.25" customHeight="1" x14ac:dyDescent="0.15">
      <c r="A77" s="41" t="s">
        <v>143</v>
      </c>
      <c r="B77" s="74"/>
      <c r="C77" s="74"/>
      <c r="D77" s="74"/>
      <c r="E77" s="74"/>
      <c r="F77" s="74"/>
      <c r="G77" s="74"/>
      <c r="H77" s="48" t="s">
        <v>135</v>
      </c>
      <c r="I77" s="320"/>
      <c r="J77" s="320"/>
      <c r="K77" s="320"/>
      <c r="L77" s="321" t="s">
        <v>144</v>
      </c>
      <c r="M77" s="321"/>
      <c r="N77" s="321"/>
      <c r="O77" s="321"/>
      <c r="P77" s="321"/>
      <c r="Q77" s="320"/>
      <c r="R77" s="320"/>
      <c r="S77" s="320"/>
      <c r="T77" s="321" t="s">
        <v>145</v>
      </c>
      <c r="U77" s="321"/>
      <c r="V77" s="321"/>
      <c r="W77" s="321"/>
      <c r="X77" s="322"/>
      <c r="Y77" s="322"/>
      <c r="Z77" s="322"/>
      <c r="AA77" s="322"/>
      <c r="AB77" s="322"/>
      <c r="AC77" s="48" t="s">
        <v>138</v>
      </c>
    </row>
    <row r="78" spans="1:29" ht="17.25" customHeight="1" x14ac:dyDescent="0.15">
      <c r="A78" s="41"/>
      <c r="B78" s="74"/>
      <c r="C78" s="74"/>
      <c r="D78" s="74"/>
      <c r="E78" s="74"/>
      <c r="F78" s="74"/>
      <c r="G78" s="74"/>
      <c r="H78" s="316"/>
      <c r="I78" s="316"/>
      <c r="J78" s="316"/>
      <c r="K78" s="316"/>
      <c r="L78" s="316"/>
      <c r="M78" s="316"/>
      <c r="N78" s="316"/>
      <c r="O78" s="316"/>
      <c r="P78" s="316"/>
      <c r="Q78" s="316"/>
      <c r="R78" s="316"/>
      <c r="S78" s="316"/>
      <c r="T78" s="316"/>
      <c r="U78" s="316"/>
      <c r="V78" s="316"/>
      <c r="W78" s="316"/>
      <c r="X78" s="316"/>
      <c r="Y78" s="316"/>
      <c r="Z78" s="316"/>
      <c r="AA78" s="316"/>
      <c r="AB78" s="316"/>
      <c r="AC78" s="316"/>
    </row>
    <row r="79" spans="1:29" ht="17.25" customHeight="1" x14ac:dyDescent="0.15">
      <c r="A79" s="41" t="s">
        <v>150</v>
      </c>
      <c r="B79" s="74"/>
      <c r="C79" s="74"/>
      <c r="D79" s="74"/>
      <c r="E79" s="74"/>
      <c r="F79" s="74"/>
      <c r="G79" s="74"/>
      <c r="H79" s="315"/>
      <c r="I79" s="315"/>
      <c r="J79" s="315"/>
      <c r="K79" s="42"/>
      <c r="L79" s="43"/>
      <c r="M79" s="43"/>
      <c r="N79" s="43"/>
      <c r="O79" s="43"/>
      <c r="P79" s="43"/>
      <c r="Q79" s="43"/>
      <c r="R79" s="43"/>
      <c r="S79" s="43"/>
      <c r="T79" s="43"/>
      <c r="U79" s="43"/>
      <c r="V79" s="43"/>
      <c r="W79" s="43"/>
      <c r="X79" s="43"/>
      <c r="Y79" s="43"/>
      <c r="Z79" s="43"/>
      <c r="AA79" s="43"/>
      <c r="AB79" s="43"/>
      <c r="AC79" s="43"/>
    </row>
    <row r="80" spans="1:29" ht="17.25" customHeight="1" x14ac:dyDescent="0.15">
      <c r="A80" s="41" t="s">
        <v>153</v>
      </c>
      <c r="B80" s="74"/>
      <c r="C80" s="74"/>
      <c r="D80" s="74"/>
      <c r="E80" s="74"/>
      <c r="F80" s="74"/>
      <c r="G80" s="74"/>
      <c r="H80" s="316"/>
      <c r="I80" s="316"/>
      <c r="J80" s="316"/>
      <c r="K80" s="316"/>
      <c r="L80" s="316"/>
      <c r="M80" s="316"/>
      <c r="N80" s="316"/>
      <c r="O80" s="316"/>
      <c r="P80" s="316"/>
      <c r="Q80" s="316"/>
      <c r="R80" s="316"/>
      <c r="S80" s="316"/>
      <c r="T80" s="316"/>
      <c r="U80" s="316"/>
      <c r="V80" s="316"/>
      <c r="W80" s="316"/>
      <c r="X80" s="316"/>
      <c r="Y80" s="316"/>
      <c r="Z80" s="316"/>
      <c r="AA80" s="316"/>
      <c r="AB80" s="316"/>
      <c r="AC80" s="316"/>
    </row>
    <row r="81" spans="1:29" ht="17.25" customHeight="1" x14ac:dyDescent="0.15">
      <c r="A81" s="41" t="s">
        <v>156</v>
      </c>
      <c r="B81" s="74"/>
      <c r="C81" s="74"/>
      <c r="D81" s="74"/>
      <c r="E81" s="74"/>
      <c r="F81" s="74"/>
      <c r="G81" s="74"/>
      <c r="H81" s="317"/>
      <c r="I81" s="317"/>
      <c r="J81" s="317"/>
      <c r="K81" s="317"/>
      <c r="L81" s="317"/>
      <c r="M81" s="45"/>
      <c r="N81" s="45"/>
      <c r="O81" s="45"/>
      <c r="P81" s="45"/>
      <c r="Q81" s="45"/>
      <c r="R81" s="45"/>
      <c r="S81" s="43"/>
      <c r="T81" s="43"/>
      <c r="U81" s="43"/>
      <c r="V81" s="43"/>
      <c r="W81" s="43"/>
      <c r="X81" s="43"/>
      <c r="Y81" s="43"/>
      <c r="Z81" s="43"/>
      <c r="AA81" s="43"/>
      <c r="AB81" s="43"/>
      <c r="AC81" s="43"/>
    </row>
    <row r="82" spans="1:29" ht="17.25" customHeight="1" x14ac:dyDescent="0.15">
      <c r="A82" s="41" t="s">
        <v>181</v>
      </c>
      <c r="B82" s="78"/>
      <c r="C82" s="78"/>
      <c r="D82" s="78"/>
      <c r="E82" s="78"/>
      <c r="F82" s="78"/>
      <c r="G82" s="78"/>
      <c r="H82" s="76"/>
      <c r="I82" s="76"/>
      <c r="J82" s="76"/>
      <c r="K82" s="331"/>
      <c r="L82" s="331"/>
      <c r="M82" s="331"/>
      <c r="N82" s="331"/>
      <c r="O82" s="331"/>
      <c r="P82" s="331"/>
      <c r="Q82" s="331"/>
      <c r="R82" s="331"/>
      <c r="S82" s="331"/>
      <c r="T82" s="331"/>
      <c r="U82" s="331"/>
      <c r="V82" s="331"/>
      <c r="W82" s="331"/>
      <c r="X82" s="331"/>
      <c r="Y82" s="331"/>
      <c r="Z82" s="331"/>
      <c r="AA82" s="331"/>
      <c r="AB82" s="331"/>
      <c r="AC82" s="331"/>
    </row>
    <row r="83" spans="1:29" ht="17.25" customHeight="1" x14ac:dyDescent="0.15">
      <c r="A83" s="77"/>
      <c r="B83" s="77" t="s">
        <v>372</v>
      </c>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row>
    <row r="84" spans="1:29" ht="17.25" customHeight="1" x14ac:dyDescent="0.15">
      <c r="A84" s="41" t="s">
        <v>134</v>
      </c>
      <c r="B84" s="74"/>
      <c r="C84" s="74"/>
      <c r="D84" s="74"/>
      <c r="E84" s="74"/>
      <c r="F84" s="72"/>
      <c r="G84" s="75"/>
      <c r="H84" s="48" t="s">
        <v>135</v>
      </c>
      <c r="I84" s="320"/>
      <c r="J84" s="320"/>
      <c r="K84" s="320"/>
      <c r="L84" s="321" t="s">
        <v>136</v>
      </c>
      <c r="M84" s="321"/>
      <c r="N84" s="321"/>
      <c r="O84" s="321"/>
      <c r="P84" s="321"/>
      <c r="Q84" s="320"/>
      <c r="R84" s="320"/>
      <c r="S84" s="320"/>
      <c r="T84" s="321" t="s">
        <v>137</v>
      </c>
      <c r="U84" s="321"/>
      <c r="V84" s="321"/>
      <c r="W84" s="322"/>
      <c r="X84" s="322"/>
      <c r="Y84" s="322"/>
      <c r="Z84" s="322"/>
      <c r="AA84" s="322"/>
      <c r="AB84" s="322"/>
      <c r="AC84" s="48" t="s">
        <v>138</v>
      </c>
    </row>
    <row r="85" spans="1:29" ht="17.25" customHeight="1" x14ac:dyDescent="0.15">
      <c r="A85" s="41" t="s">
        <v>117</v>
      </c>
      <c r="B85" s="74"/>
      <c r="C85" s="74"/>
      <c r="D85" s="74"/>
      <c r="E85" s="74"/>
      <c r="F85" s="74"/>
      <c r="G85" s="74"/>
      <c r="H85" s="316"/>
      <c r="I85" s="316"/>
      <c r="J85" s="316"/>
      <c r="K85" s="316"/>
      <c r="L85" s="316"/>
      <c r="M85" s="316"/>
      <c r="N85" s="316"/>
      <c r="O85" s="316"/>
      <c r="P85" s="316"/>
      <c r="Q85" s="316"/>
      <c r="R85" s="316"/>
      <c r="S85" s="316"/>
      <c r="T85" s="316"/>
      <c r="U85" s="316"/>
      <c r="V85" s="316"/>
      <c r="W85" s="316"/>
      <c r="X85" s="316"/>
      <c r="Y85" s="316"/>
      <c r="Z85" s="316"/>
      <c r="AA85" s="316"/>
      <c r="AB85" s="316"/>
      <c r="AC85" s="316"/>
    </row>
    <row r="86" spans="1:29" ht="17.25" customHeight="1" x14ac:dyDescent="0.15">
      <c r="A86" s="41" t="s">
        <v>143</v>
      </c>
      <c r="B86" s="74"/>
      <c r="C86" s="74"/>
      <c r="D86" s="74"/>
      <c r="E86" s="74"/>
      <c r="F86" s="74"/>
      <c r="G86" s="74"/>
      <c r="H86" s="48" t="s">
        <v>135</v>
      </c>
      <c r="I86" s="320"/>
      <c r="J86" s="320"/>
      <c r="K86" s="320"/>
      <c r="L86" s="321" t="s">
        <v>144</v>
      </c>
      <c r="M86" s="321"/>
      <c r="N86" s="321"/>
      <c r="O86" s="321"/>
      <c r="P86" s="321"/>
      <c r="Q86" s="320"/>
      <c r="R86" s="320"/>
      <c r="S86" s="320"/>
      <c r="T86" s="321" t="s">
        <v>145</v>
      </c>
      <c r="U86" s="321"/>
      <c r="V86" s="321"/>
      <c r="W86" s="321"/>
      <c r="X86" s="322"/>
      <c r="Y86" s="322"/>
      <c r="Z86" s="322"/>
      <c r="AA86" s="322"/>
      <c r="AB86" s="322"/>
      <c r="AC86" s="48" t="s">
        <v>138</v>
      </c>
    </row>
    <row r="87" spans="1:29" ht="17.25" customHeight="1" x14ac:dyDescent="0.15">
      <c r="A87" s="41"/>
      <c r="B87" s="74"/>
      <c r="C87" s="74"/>
      <c r="D87" s="74"/>
      <c r="E87" s="74"/>
      <c r="F87" s="74"/>
      <c r="G87" s="74"/>
      <c r="H87" s="316"/>
      <c r="I87" s="316"/>
      <c r="J87" s="316"/>
      <c r="K87" s="316"/>
      <c r="L87" s="316"/>
      <c r="M87" s="316"/>
      <c r="N87" s="316"/>
      <c r="O87" s="316"/>
      <c r="P87" s="316"/>
      <c r="Q87" s="316"/>
      <c r="R87" s="316"/>
      <c r="S87" s="316"/>
      <c r="T87" s="316"/>
      <c r="U87" s="316"/>
      <c r="V87" s="316"/>
      <c r="W87" s="316"/>
      <c r="X87" s="316"/>
      <c r="Y87" s="316"/>
      <c r="Z87" s="316"/>
      <c r="AA87" s="316"/>
      <c r="AB87" s="316"/>
      <c r="AC87" s="316"/>
    </row>
    <row r="88" spans="1:29" ht="17.25" customHeight="1" x14ac:dyDescent="0.15">
      <c r="A88" s="41" t="s">
        <v>150</v>
      </c>
      <c r="B88" s="74"/>
      <c r="C88" s="74"/>
      <c r="D88" s="74"/>
      <c r="E88" s="74"/>
      <c r="F88" s="74"/>
      <c r="G88" s="74"/>
      <c r="H88" s="315"/>
      <c r="I88" s="315"/>
      <c r="J88" s="315"/>
      <c r="K88" s="42"/>
      <c r="L88" s="43"/>
      <c r="M88" s="43"/>
      <c r="N88" s="43"/>
      <c r="O88" s="43"/>
      <c r="P88" s="43"/>
      <c r="Q88" s="43"/>
      <c r="R88" s="43"/>
      <c r="S88" s="43"/>
      <c r="T88" s="43"/>
      <c r="U88" s="43"/>
      <c r="V88" s="43"/>
      <c r="W88" s="43"/>
      <c r="X88" s="43"/>
      <c r="Y88" s="43"/>
      <c r="Z88" s="43"/>
      <c r="AA88" s="43"/>
      <c r="AB88" s="43"/>
      <c r="AC88" s="43"/>
    </row>
    <row r="89" spans="1:29" ht="17.25" customHeight="1" x14ac:dyDescent="0.15">
      <c r="A89" s="41" t="s">
        <v>153</v>
      </c>
      <c r="B89" s="74"/>
      <c r="C89" s="74"/>
      <c r="D89" s="74"/>
      <c r="E89" s="74"/>
      <c r="F89" s="74"/>
      <c r="G89" s="74"/>
      <c r="H89" s="316"/>
      <c r="I89" s="316"/>
      <c r="J89" s="316"/>
      <c r="K89" s="316"/>
      <c r="L89" s="316"/>
      <c r="M89" s="316"/>
      <c r="N89" s="316"/>
      <c r="O89" s="316"/>
      <c r="P89" s="316"/>
      <c r="Q89" s="316"/>
      <c r="R89" s="316"/>
      <c r="S89" s="316"/>
      <c r="T89" s="316"/>
      <c r="U89" s="316"/>
      <c r="V89" s="316"/>
      <c r="W89" s="316"/>
      <c r="X89" s="316"/>
      <c r="Y89" s="316"/>
      <c r="Z89" s="316"/>
      <c r="AA89" s="316"/>
      <c r="AB89" s="316"/>
      <c r="AC89" s="316"/>
    </row>
    <row r="90" spans="1:29" ht="17.25" customHeight="1" x14ac:dyDescent="0.15">
      <c r="A90" s="41" t="s">
        <v>156</v>
      </c>
      <c r="B90" s="74"/>
      <c r="C90" s="74"/>
      <c r="D90" s="74"/>
      <c r="E90" s="74"/>
      <c r="F90" s="74"/>
      <c r="G90" s="74"/>
      <c r="H90" s="317"/>
      <c r="I90" s="317"/>
      <c r="J90" s="317"/>
      <c r="K90" s="317"/>
      <c r="L90" s="317"/>
      <c r="M90" s="45"/>
      <c r="N90" s="45"/>
      <c r="O90" s="45"/>
      <c r="P90" s="45"/>
      <c r="Q90" s="45"/>
      <c r="R90" s="45"/>
      <c r="S90" s="43"/>
      <c r="T90" s="43"/>
      <c r="U90" s="43"/>
      <c r="V90" s="43"/>
      <c r="W90" s="43"/>
      <c r="X90" s="43"/>
      <c r="Y90" s="43"/>
      <c r="Z90" s="43"/>
      <c r="AA90" s="43"/>
      <c r="AB90" s="43"/>
      <c r="AC90" s="43"/>
    </row>
    <row r="91" spans="1:29" ht="17.25" customHeight="1" x14ac:dyDescent="0.15">
      <c r="A91" s="274" t="s">
        <v>181</v>
      </c>
      <c r="B91" s="275"/>
      <c r="C91" s="275"/>
      <c r="D91" s="275"/>
      <c r="E91" s="275"/>
      <c r="F91" s="275"/>
      <c r="G91" s="275"/>
      <c r="H91" s="276"/>
      <c r="I91" s="276"/>
      <c r="J91" s="276"/>
      <c r="K91" s="330"/>
      <c r="L91" s="330"/>
      <c r="M91" s="330"/>
      <c r="N91" s="330"/>
      <c r="O91" s="330"/>
      <c r="P91" s="330"/>
      <c r="Q91" s="330"/>
      <c r="R91" s="330"/>
      <c r="S91" s="330"/>
      <c r="T91" s="330"/>
      <c r="U91" s="330"/>
      <c r="V91" s="330"/>
      <c r="W91" s="330"/>
      <c r="X91" s="330"/>
      <c r="Y91" s="330"/>
      <c r="Z91" s="330"/>
      <c r="AA91" s="330"/>
      <c r="AB91" s="330"/>
      <c r="AC91" s="330"/>
    </row>
    <row r="92" spans="1:29" x14ac:dyDescent="0.1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row>
    <row r="93" spans="1:29" x14ac:dyDescent="0.1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row>
    <row r="94" spans="1:29" ht="16.5" customHeight="1" x14ac:dyDescent="0.15">
      <c r="A94"/>
      <c r="B94"/>
      <c r="C94"/>
      <c r="D94"/>
      <c r="E94"/>
      <c r="F94"/>
      <c r="G94"/>
      <c r="H94"/>
      <c r="I94"/>
      <c r="J94"/>
      <c r="K94"/>
      <c r="L94"/>
      <c r="M94"/>
      <c r="N94"/>
      <c r="O94"/>
      <c r="P94"/>
      <c r="Q94"/>
      <c r="R94"/>
      <c r="S94"/>
      <c r="T94"/>
      <c r="U94"/>
      <c r="V94"/>
      <c r="W94"/>
      <c r="X94"/>
      <c r="Y94"/>
      <c r="Z94"/>
      <c r="AA94"/>
      <c r="AB94"/>
      <c r="AC94"/>
    </row>
    <row r="95" spans="1:29" ht="16.5" customHeight="1" x14ac:dyDescent="0.15">
      <c r="A95"/>
      <c r="B95"/>
      <c r="C95"/>
      <c r="D95"/>
      <c r="E95"/>
      <c r="F95"/>
      <c r="G95"/>
      <c r="H95"/>
      <c r="I95"/>
      <c r="J95"/>
      <c r="K95"/>
      <c r="L95"/>
      <c r="M95"/>
      <c r="N95"/>
      <c r="O95"/>
      <c r="P95"/>
      <c r="Q95"/>
      <c r="R95"/>
      <c r="S95"/>
      <c r="T95"/>
      <c r="U95"/>
      <c r="V95"/>
      <c r="W95"/>
      <c r="X95"/>
      <c r="Y95"/>
      <c r="Z95"/>
      <c r="AA95"/>
      <c r="AB95"/>
      <c r="AC95"/>
    </row>
    <row r="96" spans="1:29" ht="16.5" customHeight="1" x14ac:dyDescent="0.15">
      <c r="A96"/>
      <c r="B96"/>
      <c r="C96"/>
      <c r="D96"/>
      <c r="E96"/>
      <c r="F96"/>
      <c r="G96"/>
      <c r="H96"/>
      <c r="I96"/>
      <c r="J96"/>
      <c r="K96"/>
      <c r="L96"/>
      <c r="M96"/>
      <c r="N96"/>
      <c r="O96"/>
      <c r="P96"/>
      <c r="Q96"/>
      <c r="R96"/>
      <c r="S96"/>
      <c r="T96"/>
      <c r="U96"/>
      <c r="V96"/>
      <c r="W96"/>
      <c r="X96"/>
      <c r="Y96"/>
      <c r="Z96"/>
      <c r="AA96"/>
      <c r="AB96"/>
      <c r="AC96"/>
    </row>
    <row r="97" spans="1:29" ht="16.5" customHeight="1" x14ac:dyDescent="0.15">
      <c r="A97"/>
      <c r="B97"/>
      <c r="C97"/>
      <c r="D97"/>
      <c r="E97"/>
      <c r="F97"/>
      <c r="G97"/>
      <c r="H97"/>
      <c r="I97"/>
      <c r="J97"/>
      <c r="K97"/>
      <c r="L97"/>
      <c r="M97"/>
      <c r="N97"/>
      <c r="O97"/>
      <c r="P97"/>
      <c r="Q97"/>
      <c r="R97"/>
      <c r="S97"/>
      <c r="T97"/>
      <c r="U97"/>
      <c r="V97"/>
      <c r="W97"/>
      <c r="X97"/>
      <c r="Y97"/>
      <c r="Z97"/>
      <c r="AA97"/>
      <c r="AB97"/>
      <c r="AC97"/>
    </row>
    <row r="98" spans="1:29" ht="16.5" customHeight="1" x14ac:dyDescent="0.15">
      <c r="A98"/>
      <c r="B98"/>
      <c r="C98"/>
      <c r="D98"/>
      <c r="E98"/>
      <c r="F98"/>
      <c r="G98"/>
      <c r="H98"/>
      <c r="I98"/>
      <c r="J98"/>
      <c r="K98"/>
      <c r="L98"/>
      <c r="M98"/>
      <c r="N98"/>
      <c r="O98"/>
      <c r="P98"/>
      <c r="Q98"/>
      <c r="R98"/>
      <c r="S98"/>
      <c r="T98"/>
      <c r="U98"/>
      <c r="V98"/>
      <c r="W98"/>
      <c r="X98"/>
      <c r="Y98"/>
      <c r="Z98"/>
      <c r="AA98"/>
      <c r="AB98"/>
      <c r="AC98"/>
    </row>
    <row r="99" spans="1:29" ht="16.5" customHeight="1" x14ac:dyDescent="0.15">
      <c r="A99"/>
      <c r="B99"/>
      <c r="C99"/>
      <c r="D99"/>
      <c r="E99"/>
      <c r="F99"/>
      <c r="G99"/>
      <c r="H99"/>
      <c r="I99"/>
      <c r="J99"/>
      <c r="K99"/>
      <c r="L99"/>
      <c r="M99"/>
      <c r="N99"/>
      <c r="O99"/>
      <c r="P99"/>
      <c r="Q99"/>
      <c r="R99"/>
      <c r="S99"/>
      <c r="T99"/>
      <c r="U99"/>
      <c r="V99"/>
      <c r="W99"/>
      <c r="X99"/>
      <c r="Y99"/>
      <c r="Z99"/>
      <c r="AA99"/>
      <c r="AB99"/>
      <c r="AC99"/>
    </row>
    <row r="100" spans="1:29" ht="16.5" customHeight="1" x14ac:dyDescent="0.15">
      <c r="A100"/>
      <c r="B100"/>
      <c r="C100"/>
      <c r="D100"/>
      <c r="E100"/>
      <c r="F100"/>
      <c r="G100"/>
      <c r="H100"/>
      <c r="I100"/>
      <c r="J100"/>
      <c r="K100"/>
      <c r="L100"/>
      <c r="M100"/>
      <c r="N100"/>
      <c r="O100"/>
      <c r="P100"/>
      <c r="Q100"/>
      <c r="R100"/>
      <c r="S100"/>
      <c r="T100"/>
      <c r="U100"/>
      <c r="V100"/>
      <c r="W100"/>
      <c r="X100"/>
      <c r="Y100"/>
      <c r="Z100"/>
      <c r="AA100"/>
      <c r="AB100"/>
      <c r="AC100"/>
    </row>
    <row r="101" spans="1:29" ht="16.5" customHeight="1" x14ac:dyDescent="0.15">
      <c r="A101"/>
      <c r="B101"/>
      <c r="C101"/>
      <c r="D101"/>
      <c r="E101"/>
      <c r="F101"/>
      <c r="G101"/>
      <c r="H101"/>
      <c r="I101"/>
      <c r="J101"/>
      <c r="K101"/>
      <c r="L101"/>
      <c r="M101"/>
      <c r="N101"/>
      <c r="O101"/>
      <c r="P101"/>
      <c r="Q101"/>
      <c r="R101"/>
      <c r="S101"/>
      <c r="T101"/>
      <c r="U101"/>
      <c r="V101"/>
      <c r="W101"/>
      <c r="X101"/>
      <c r="Y101"/>
      <c r="Z101"/>
      <c r="AA101"/>
      <c r="AB101"/>
      <c r="AC101"/>
    </row>
    <row r="102" spans="1:29" ht="16.5" customHeight="1" x14ac:dyDescent="0.15">
      <c r="A102"/>
      <c r="B102"/>
      <c r="C102"/>
      <c r="D102"/>
      <c r="E102"/>
      <c r="F102"/>
      <c r="G102"/>
      <c r="H102"/>
      <c r="I102"/>
      <c r="J102"/>
      <c r="K102"/>
      <c r="L102"/>
      <c r="M102"/>
      <c r="N102"/>
      <c r="O102"/>
      <c r="P102"/>
      <c r="Q102"/>
      <c r="R102"/>
      <c r="S102"/>
      <c r="T102"/>
      <c r="U102"/>
      <c r="V102"/>
      <c r="W102"/>
      <c r="X102"/>
      <c r="Y102"/>
      <c r="Z102"/>
      <c r="AA102"/>
      <c r="AB102"/>
      <c r="AC102"/>
    </row>
    <row r="103" spans="1:29" ht="16.5" customHeight="1" x14ac:dyDescent="0.15">
      <c r="A103"/>
      <c r="B103"/>
      <c r="C103"/>
      <c r="D103"/>
      <c r="E103"/>
      <c r="F103"/>
      <c r="G103"/>
      <c r="H103"/>
      <c r="I103"/>
      <c r="J103"/>
      <c r="K103"/>
      <c r="L103"/>
      <c r="M103"/>
      <c r="N103"/>
      <c r="O103"/>
      <c r="P103"/>
      <c r="Q103"/>
      <c r="R103"/>
      <c r="S103"/>
      <c r="T103"/>
      <c r="U103"/>
      <c r="V103"/>
      <c r="W103"/>
      <c r="X103"/>
      <c r="Y103"/>
      <c r="Z103"/>
      <c r="AA103"/>
      <c r="AB103"/>
      <c r="AC103"/>
    </row>
    <row r="104" spans="1:29" ht="16.5" customHeight="1" x14ac:dyDescent="0.15">
      <c r="A104"/>
      <c r="B104"/>
      <c r="C104"/>
      <c r="D104"/>
      <c r="E104"/>
      <c r="F104"/>
      <c r="G104"/>
      <c r="H104"/>
      <c r="I104"/>
      <c r="J104"/>
      <c r="K104"/>
      <c r="L104"/>
      <c r="M104"/>
      <c r="N104"/>
      <c r="O104"/>
      <c r="P104"/>
      <c r="Q104"/>
      <c r="R104"/>
      <c r="S104"/>
      <c r="T104"/>
      <c r="U104"/>
      <c r="V104"/>
      <c r="W104"/>
      <c r="X104"/>
      <c r="Y104"/>
      <c r="Z104"/>
      <c r="AA104"/>
      <c r="AB104"/>
      <c r="AC104"/>
    </row>
    <row r="105" spans="1:29" ht="16.5" customHeight="1" x14ac:dyDescent="0.15">
      <c r="A105"/>
      <c r="B105"/>
      <c r="C105"/>
      <c r="D105"/>
      <c r="E105"/>
      <c r="F105"/>
      <c r="G105"/>
      <c r="H105"/>
      <c r="I105"/>
      <c r="J105"/>
      <c r="K105"/>
      <c r="L105"/>
      <c r="M105"/>
      <c r="N105"/>
      <c r="O105"/>
      <c r="P105"/>
      <c r="Q105"/>
      <c r="R105"/>
      <c r="S105"/>
      <c r="T105"/>
      <c r="U105"/>
      <c r="V105"/>
      <c r="W105"/>
      <c r="X105"/>
      <c r="Y105"/>
      <c r="Z105"/>
      <c r="AA105"/>
      <c r="AB105"/>
      <c r="AC105"/>
    </row>
    <row r="106" spans="1:29" ht="16.5" customHeight="1" x14ac:dyDescent="0.15">
      <c r="A106"/>
      <c r="B106"/>
      <c r="C106"/>
      <c r="D106"/>
      <c r="E106"/>
      <c r="F106"/>
      <c r="G106"/>
      <c r="H106"/>
      <c r="I106"/>
      <c r="J106"/>
      <c r="K106"/>
      <c r="L106"/>
      <c r="M106"/>
      <c r="N106"/>
      <c r="O106"/>
      <c r="P106"/>
      <c r="Q106"/>
      <c r="R106"/>
      <c r="S106"/>
      <c r="T106"/>
      <c r="U106"/>
      <c r="V106"/>
      <c r="W106"/>
      <c r="X106"/>
      <c r="Y106"/>
      <c r="Z106"/>
      <c r="AA106"/>
      <c r="AB106"/>
      <c r="AC106"/>
    </row>
    <row r="107" spans="1:29" ht="16.5" customHeight="1" x14ac:dyDescent="0.15">
      <c r="A107"/>
      <c r="B107"/>
      <c r="C107"/>
      <c r="D107"/>
      <c r="E107"/>
      <c r="F107"/>
      <c r="G107"/>
      <c r="H107"/>
      <c r="I107"/>
      <c r="J107"/>
      <c r="K107"/>
      <c r="L107"/>
      <c r="M107"/>
      <c r="N107"/>
      <c r="O107"/>
      <c r="P107"/>
      <c r="Q107"/>
      <c r="R107"/>
      <c r="S107"/>
      <c r="T107"/>
      <c r="U107"/>
      <c r="V107"/>
      <c r="W107"/>
      <c r="X107"/>
      <c r="Y107"/>
      <c r="Z107"/>
      <c r="AA107"/>
      <c r="AB107"/>
      <c r="AC107"/>
    </row>
    <row r="108" spans="1:29" ht="16.5" customHeight="1" x14ac:dyDescent="0.15">
      <c r="A108"/>
      <c r="B108"/>
      <c r="C108"/>
      <c r="D108"/>
      <c r="E108"/>
      <c r="F108"/>
      <c r="G108"/>
      <c r="H108"/>
      <c r="I108"/>
      <c r="J108"/>
      <c r="K108"/>
      <c r="L108"/>
      <c r="M108"/>
      <c r="N108"/>
      <c r="O108"/>
      <c r="P108"/>
      <c r="Q108"/>
      <c r="R108"/>
      <c r="S108"/>
      <c r="T108"/>
      <c r="U108"/>
      <c r="V108"/>
      <c r="W108"/>
      <c r="X108"/>
      <c r="Y108"/>
      <c r="Z108"/>
      <c r="AA108"/>
      <c r="AB108"/>
      <c r="AC108"/>
    </row>
    <row r="109" spans="1:29" ht="16.5" customHeight="1" x14ac:dyDescent="0.15">
      <c r="A109"/>
      <c r="B109"/>
      <c r="C109"/>
      <c r="D109"/>
      <c r="E109"/>
      <c r="F109"/>
      <c r="G109"/>
      <c r="H109"/>
      <c r="I109"/>
      <c r="J109"/>
      <c r="K109"/>
      <c r="L109"/>
      <c r="M109"/>
      <c r="N109"/>
      <c r="O109"/>
      <c r="P109"/>
      <c r="Q109"/>
      <c r="R109"/>
      <c r="S109"/>
      <c r="T109"/>
      <c r="U109"/>
      <c r="V109"/>
      <c r="W109"/>
      <c r="X109"/>
      <c r="Y109"/>
      <c r="Z109"/>
      <c r="AA109"/>
      <c r="AB109"/>
      <c r="AC109"/>
    </row>
    <row r="110" spans="1:29" ht="16.5" customHeight="1" x14ac:dyDescent="0.15">
      <c r="A110"/>
      <c r="B110"/>
      <c r="C110"/>
      <c r="D110"/>
      <c r="E110"/>
      <c r="F110"/>
      <c r="G110"/>
      <c r="H110"/>
      <c r="I110"/>
      <c r="J110"/>
      <c r="K110"/>
      <c r="L110"/>
      <c r="M110"/>
      <c r="N110"/>
      <c r="O110"/>
      <c r="P110"/>
      <c r="Q110"/>
      <c r="R110"/>
      <c r="S110"/>
      <c r="T110"/>
      <c r="U110"/>
      <c r="V110"/>
      <c r="W110"/>
      <c r="X110"/>
      <c r="Y110"/>
      <c r="Z110"/>
      <c r="AA110"/>
      <c r="AB110"/>
      <c r="AC110"/>
    </row>
    <row r="111" spans="1:29" ht="16.5" customHeight="1" x14ac:dyDescent="0.15">
      <c r="A111"/>
      <c r="B111"/>
      <c r="C111"/>
      <c r="D111"/>
      <c r="E111"/>
      <c r="F111"/>
      <c r="G111"/>
      <c r="H111"/>
      <c r="I111"/>
      <c r="J111"/>
      <c r="K111"/>
      <c r="L111"/>
      <c r="M111"/>
      <c r="N111"/>
      <c r="O111"/>
      <c r="P111"/>
      <c r="Q111"/>
      <c r="R111"/>
      <c r="S111"/>
      <c r="T111"/>
      <c r="U111"/>
      <c r="V111"/>
      <c r="W111"/>
      <c r="X111"/>
      <c r="Y111"/>
      <c r="Z111"/>
      <c r="AA111"/>
      <c r="AB111"/>
      <c r="AC111"/>
    </row>
    <row r="112" spans="1:29" ht="16.5" customHeight="1" x14ac:dyDescent="0.15">
      <c r="A112"/>
      <c r="B112"/>
      <c r="C112"/>
      <c r="D112"/>
      <c r="E112"/>
      <c r="F112"/>
      <c r="G112"/>
      <c r="H112"/>
      <c r="I112"/>
      <c r="J112"/>
      <c r="K112"/>
      <c r="L112"/>
      <c r="M112"/>
      <c r="N112"/>
      <c r="O112"/>
      <c r="P112"/>
      <c r="Q112"/>
      <c r="R112"/>
      <c r="S112"/>
      <c r="T112"/>
      <c r="U112"/>
      <c r="V112"/>
      <c r="W112"/>
      <c r="X112"/>
      <c r="Y112"/>
      <c r="Z112"/>
      <c r="AA112"/>
      <c r="AB112"/>
      <c r="AC112"/>
    </row>
    <row r="113" spans="1:29" ht="16.5" customHeight="1" x14ac:dyDescent="0.15">
      <c r="A113"/>
      <c r="B113"/>
      <c r="C113"/>
      <c r="D113"/>
      <c r="E113"/>
      <c r="F113"/>
      <c r="G113"/>
      <c r="H113"/>
      <c r="I113"/>
      <c r="J113"/>
      <c r="K113"/>
      <c r="L113"/>
      <c r="M113"/>
      <c r="N113"/>
      <c r="O113"/>
      <c r="P113"/>
      <c r="Q113"/>
      <c r="R113"/>
      <c r="S113"/>
      <c r="T113"/>
      <c r="U113"/>
      <c r="V113"/>
      <c r="W113"/>
      <c r="X113"/>
      <c r="Y113"/>
      <c r="Z113"/>
      <c r="AA113"/>
      <c r="AB113"/>
      <c r="AC113"/>
    </row>
    <row r="114" spans="1:29" ht="16.5" customHeight="1" x14ac:dyDescent="0.15">
      <c r="A114"/>
      <c r="B114"/>
      <c r="C114"/>
      <c r="D114"/>
      <c r="E114"/>
      <c r="F114"/>
      <c r="G114"/>
      <c r="H114"/>
      <c r="I114"/>
      <c r="J114"/>
      <c r="K114"/>
      <c r="L114"/>
      <c r="M114"/>
      <c r="N114"/>
      <c r="O114"/>
      <c r="P114"/>
      <c r="Q114"/>
      <c r="R114"/>
      <c r="S114"/>
      <c r="T114"/>
      <c r="U114"/>
      <c r="V114"/>
      <c r="W114"/>
      <c r="X114"/>
      <c r="Y114"/>
      <c r="Z114"/>
      <c r="AA114"/>
      <c r="AB114"/>
      <c r="AC114"/>
    </row>
    <row r="115" spans="1:29" ht="16.5" customHeight="1" x14ac:dyDescent="0.15">
      <c r="A115"/>
      <c r="B115"/>
      <c r="C115"/>
      <c r="D115"/>
      <c r="E115"/>
      <c r="F115"/>
      <c r="G115"/>
      <c r="H115"/>
      <c r="I115"/>
      <c r="J115"/>
      <c r="K115"/>
      <c r="L115"/>
      <c r="M115"/>
      <c r="N115"/>
      <c r="O115"/>
      <c r="P115"/>
      <c r="Q115"/>
      <c r="R115"/>
      <c r="S115"/>
      <c r="T115"/>
      <c r="U115"/>
      <c r="V115"/>
      <c r="W115"/>
      <c r="X115"/>
      <c r="Y115"/>
      <c r="Z115"/>
      <c r="AA115"/>
      <c r="AB115"/>
      <c r="AC115"/>
    </row>
    <row r="116" spans="1:29" ht="16.5" customHeight="1" x14ac:dyDescent="0.15">
      <c r="A116"/>
      <c r="B116"/>
      <c r="C116"/>
      <c r="D116"/>
      <c r="E116"/>
      <c r="F116"/>
      <c r="G116"/>
      <c r="H116"/>
      <c r="I116"/>
      <c r="J116"/>
      <c r="K116"/>
      <c r="L116"/>
      <c r="M116"/>
      <c r="N116"/>
      <c r="O116"/>
      <c r="P116"/>
      <c r="Q116"/>
      <c r="R116"/>
      <c r="S116"/>
      <c r="T116"/>
      <c r="U116"/>
      <c r="V116"/>
      <c r="W116"/>
      <c r="X116"/>
      <c r="Y116"/>
      <c r="Z116"/>
      <c r="AA116"/>
      <c r="AB116"/>
      <c r="AC116"/>
    </row>
    <row r="117" spans="1:29" ht="16.5" customHeight="1" x14ac:dyDescent="0.15">
      <c r="A117"/>
      <c r="B117"/>
      <c r="C117"/>
      <c r="D117"/>
      <c r="E117"/>
      <c r="F117"/>
      <c r="G117"/>
      <c r="H117"/>
      <c r="I117"/>
      <c r="J117"/>
      <c r="K117"/>
      <c r="L117"/>
      <c r="M117"/>
      <c r="N117"/>
      <c r="O117"/>
      <c r="P117"/>
      <c r="Q117"/>
      <c r="R117"/>
      <c r="S117"/>
      <c r="T117"/>
      <c r="U117"/>
      <c r="V117"/>
      <c r="W117"/>
      <c r="X117"/>
      <c r="Y117"/>
      <c r="Z117"/>
      <c r="AA117"/>
      <c r="AB117"/>
      <c r="AC117"/>
    </row>
    <row r="118" spans="1:29" ht="16.5" customHeight="1" x14ac:dyDescent="0.15">
      <c r="A118"/>
      <c r="B118"/>
      <c r="C118"/>
      <c r="D118"/>
      <c r="E118"/>
      <c r="F118"/>
      <c r="G118"/>
      <c r="H118"/>
      <c r="I118"/>
      <c r="J118"/>
      <c r="K118"/>
      <c r="L118"/>
      <c r="M118"/>
      <c r="N118"/>
      <c r="O118"/>
      <c r="P118"/>
      <c r="Q118"/>
      <c r="R118"/>
      <c r="S118"/>
      <c r="T118"/>
      <c r="U118"/>
      <c r="V118"/>
      <c r="W118"/>
      <c r="X118"/>
      <c r="Y118"/>
      <c r="Z118"/>
      <c r="AA118"/>
      <c r="AB118"/>
      <c r="AC118"/>
    </row>
    <row r="119" spans="1:29" ht="16.5" customHeight="1" x14ac:dyDescent="0.15">
      <c r="A119"/>
      <c r="B119"/>
      <c r="C119"/>
      <c r="D119"/>
      <c r="E119"/>
      <c r="F119"/>
      <c r="G119"/>
      <c r="H119"/>
      <c r="I119"/>
      <c r="J119"/>
      <c r="K119"/>
      <c r="L119"/>
      <c r="M119"/>
      <c r="N119"/>
      <c r="O119"/>
      <c r="P119"/>
      <c r="Q119"/>
      <c r="R119"/>
      <c r="S119"/>
      <c r="T119"/>
      <c r="U119"/>
      <c r="V119"/>
      <c r="W119"/>
      <c r="X119"/>
      <c r="Y119"/>
      <c r="Z119"/>
      <c r="AA119"/>
      <c r="AB119"/>
      <c r="AC119"/>
    </row>
    <row r="120" spans="1:29" ht="16.5" customHeight="1" x14ac:dyDescent="0.15">
      <c r="A120"/>
      <c r="B120"/>
      <c r="C120"/>
      <c r="D120"/>
      <c r="E120"/>
      <c r="F120"/>
      <c r="G120"/>
      <c r="H120"/>
      <c r="I120"/>
      <c r="J120"/>
      <c r="K120"/>
      <c r="L120"/>
      <c r="M120"/>
      <c r="N120"/>
      <c r="O120"/>
      <c r="P120"/>
      <c r="Q120"/>
      <c r="R120"/>
      <c r="S120"/>
      <c r="T120"/>
      <c r="U120"/>
      <c r="V120"/>
      <c r="W120"/>
      <c r="X120"/>
      <c r="Y120"/>
      <c r="Z120"/>
      <c r="AA120"/>
      <c r="AB120"/>
      <c r="AC120"/>
    </row>
    <row r="121" spans="1:29" ht="16.5" customHeight="1" x14ac:dyDescent="0.15">
      <c r="A121"/>
      <c r="B121"/>
      <c r="C121"/>
      <c r="D121"/>
      <c r="E121"/>
      <c r="F121"/>
      <c r="G121"/>
      <c r="H121"/>
      <c r="I121"/>
      <c r="J121"/>
      <c r="K121"/>
      <c r="L121"/>
      <c r="M121"/>
      <c r="N121"/>
      <c r="O121"/>
      <c r="P121"/>
      <c r="Q121"/>
      <c r="R121"/>
      <c r="S121"/>
      <c r="T121"/>
      <c r="U121"/>
      <c r="V121"/>
      <c r="W121"/>
      <c r="X121"/>
      <c r="Y121"/>
      <c r="Z121"/>
      <c r="AA121"/>
      <c r="AB121"/>
      <c r="AC121"/>
    </row>
    <row r="122" spans="1:29" ht="16.5" customHeight="1" x14ac:dyDescent="0.15">
      <c r="A122"/>
      <c r="B122"/>
      <c r="C122"/>
      <c r="D122"/>
      <c r="E122"/>
      <c r="F122"/>
      <c r="G122"/>
      <c r="H122"/>
      <c r="I122"/>
      <c r="J122"/>
      <c r="K122"/>
      <c r="L122"/>
      <c r="M122"/>
      <c r="N122"/>
      <c r="O122"/>
      <c r="P122"/>
      <c r="Q122"/>
      <c r="R122"/>
      <c r="S122"/>
      <c r="T122"/>
      <c r="U122"/>
      <c r="V122"/>
      <c r="W122"/>
      <c r="X122"/>
      <c r="Y122"/>
      <c r="Z122"/>
      <c r="AA122"/>
      <c r="AB122"/>
      <c r="AC122"/>
    </row>
    <row r="123" spans="1:29" ht="16.5" customHeight="1" x14ac:dyDescent="0.15">
      <c r="A123"/>
      <c r="B123"/>
      <c r="C123"/>
      <c r="D123"/>
      <c r="E123"/>
      <c r="F123"/>
      <c r="G123"/>
      <c r="H123"/>
      <c r="I123"/>
      <c r="J123"/>
      <c r="K123"/>
      <c r="L123"/>
      <c r="M123"/>
      <c r="N123"/>
      <c r="O123"/>
      <c r="P123"/>
      <c r="Q123"/>
      <c r="R123"/>
      <c r="S123"/>
      <c r="T123"/>
      <c r="U123"/>
      <c r="V123"/>
      <c r="W123"/>
      <c r="X123"/>
      <c r="Y123"/>
      <c r="Z123"/>
      <c r="AA123"/>
      <c r="AB123"/>
      <c r="AC123"/>
    </row>
    <row r="124" spans="1:29" ht="16.5" customHeight="1" x14ac:dyDescent="0.15">
      <c r="A124"/>
      <c r="B124"/>
      <c r="C124"/>
      <c r="D124"/>
      <c r="E124"/>
      <c r="F124"/>
      <c r="G124"/>
      <c r="H124"/>
      <c r="I124"/>
      <c r="J124"/>
      <c r="K124"/>
      <c r="L124"/>
      <c r="M124"/>
      <c r="N124"/>
      <c r="O124"/>
      <c r="P124"/>
      <c r="Q124"/>
      <c r="R124"/>
      <c r="S124"/>
      <c r="T124"/>
      <c r="U124"/>
      <c r="V124"/>
      <c r="W124"/>
      <c r="X124"/>
      <c r="Y124"/>
      <c r="Z124"/>
      <c r="AA124"/>
      <c r="AB124"/>
      <c r="AC124"/>
    </row>
    <row r="125" spans="1:29" ht="16.5" customHeight="1" x14ac:dyDescent="0.15">
      <c r="A125"/>
      <c r="B125"/>
      <c r="C125"/>
      <c r="D125"/>
      <c r="E125"/>
      <c r="F125"/>
      <c r="G125"/>
      <c r="H125"/>
      <c r="I125"/>
      <c r="J125"/>
      <c r="K125"/>
      <c r="L125"/>
      <c r="M125"/>
      <c r="N125"/>
      <c r="O125"/>
      <c r="P125"/>
      <c r="Q125"/>
      <c r="R125"/>
      <c r="S125"/>
      <c r="T125"/>
      <c r="U125"/>
      <c r="V125"/>
      <c r="W125"/>
      <c r="X125"/>
      <c r="Y125"/>
      <c r="Z125"/>
      <c r="AA125"/>
      <c r="AB125"/>
      <c r="AC125"/>
    </row>
    <row r="126" spans="1:29" ht="16.5" customHeight="1" x14ac:dyDescent="0.15">
      <c r="A126"/>
      <c r="B126"/>
      <c r="C126"/>
      <c r="D126"/>
      <c r="E126"/>
      <c r="F126"/>
      <c r="G126"/>
      <c r="H126"/>
      <c r="I126"/>
      <c r="J126"/>
      <c r="K126"/>
      <c r="L126"/>
      <c r="M126"/>
      <c r="N126"/>
      <c r="O126"/>
      <c r="P126"/>
      <c r="Q126"/>
      <c r="R126"/>
      <c r="S126"/>
      <c r="T126"/>
      <c r="U126"/>
      <c r="V126"/>
      <c r="W126"/>
      <c r="X126"/>
      <c r="Y126"/>
      <c r="Z126"/>
      <c r="AA126"/>
      <c r="AB126"/>
      <c r="AC126"/>
    </row>
    <row r="127" spans="1:29" ht="16.5" customHeight="1" x14ac:dyDescent="0.15">
      <c r="A127"/>
      <c r="B127"/>
      <c r="C127"/>
      <c r="D127"/>
      <c r="E127"/>
      <c r="F127"/>
      <c r="G127"/>
      <c r="H127"/>
      <c r="I127"/>
      <c r="J127"/>
      <c r="K127"/>
      <c r="L127"/>
      <c r="M127"/>
      <c r="N127"/>
      <c r="O127"/>
      <c r="P127"/>
      <c r="Q127"/>
      <c r="R127"/>
      <c r="S127"/>
      <c r="T127"/>
      <c r="U127"/>
      <c r="V127"/>
      <c r="W127"/>
      <c r="X127"/>
      <c r="Y127"/>
      <c r="Z127"/>
      <c r="AA127"/>
      <c r="AB127"/>
      <c r="AC127"/>
    </row>
    <row r="128" spans="1:29" ht="16.5" customHeight="1" x14ac:dyDescent="0.15">
      <c r="A128"/>
      <c r="B128"/>
      <c r="C128"/>
      <c r="D128"/>
      <c r="E128"/>
      <c r="F128"/>
      <c r="G128"/>
      <c r="H128"/>
      <c r="I128"/>
      <c r="J128"/>
      <c r="K128"/>
      <c r="L128"/>
      <c r="M128"/>
      <c r="N128"/>
      <c r="O128"/>
      <c r="P128"/>
      <c r="Q128"/>
      <c r="R128"/>
      <c r="S128"/>
      <c r="T128"/>
      <c r="U128"/>
      <c r="V128"/>
      <c r="W128"/>
      <c r="X128"/>
      <c r="Y128"/>
      <c r="Z128"/>
      <c r="AA128"/>
      <c r="AB128"/>
      <c r="AC128"/>
    </row>
    <row r="129" spans="1:29" ht="16.5" customHeight="1" x14ac:dyDescent="0.15">
      <c r="A129"/>
      <c r="B129"/>
      <c r="C129"/>
      <c r="D129"/>
      <c r="E129"/>
      <c r="F129"/>
      <c r="G129"/>
      <c r="H129"/>
      <c r="I129"/>
      <c r="J129"/>
      <c r="K129"/>
      <c r="L129"/>
      <c r="M129"/>
      <c r="N129"/>
      <c r="O129"/>
      <c r="P129"/>
      <c r="Q129"/>
      <c r="R129"/>
      <c r="S129"/>
      <c r="T129"/>
      <c r="U129"/>
      <c r="V129"/>
      <c r="W129"/>
      <c r="X129"/>
      <c r="Y129"/>
      <c r="Z129"/>
      <c r="AA129"/>
      <c r="AB129"/>
      <c r="AC129"/>
    </row>
    <row r="130" spans="1:29" ht="16.5" customHeight="1" x14ac:dyDescent="0.15">
      <c r="A130"/>
      <c r="B130"/>
      <c r="C130"/>
      <c r="D130"/>
      <c r="E130"/>
      <c r="F130"/>
      <c r="G130"/>
      <c r="H130"/>
      <c r="I130"/>
      <c r="J130"/>
      <c r="K130"/>
      <c r="L130"/>
      <c r="M130"/>
      <c r="N130"/>
      <c r="O130"/>
      <c r="P130"/>
      <c r="Q130"/>
      <c r="R130"/>
      <c r="S130"/>
      <c r="T130"/>
      <c r="U130"/>
      <c r="V130"/>
      <c r="W130"/>
      <c r="X130"/>
      <c r="Y130"/>
      <c r="Z130"/>
      <c r="AA130"/>
      <c r="AB130"/>
      <c r="AC130"/>
    </row>
    <row r="131" spans="1:29" ht="16.5" customHeight="1" x14ac:dyDescent="0.15">
      <c r="A131"/>
      <c r="B131"/>
      <c r="C131"/>
      <c r="D131"/>
      <c r="E131"/>
      <c r="F131"/>
      <c r="G131"/>
      <c r="H131"/>
      <c r="I131"/>
      <c r="J131"/>
      <c r="K131"/>
      <c r="L131"/>
      <c r="M131"/>
      <c r="N131"/>
      <c r="O131"/>
      <c r="P131"/>
      <c r="Q131"/>
      <c r="R131"/>
      <c r="S131"/>
      <c r="T131"/>
      <c r="U131"/>
      <c r="V131"/>
      <c r="W131"/>
      <c r="X131"/>
      <c r="Y131"/>
      <c r="Z131"/>
      <c r="AA131"/>
      <c r="AB131"/>
      <c r="AC131"/>
    </row>
    <row r="132" spans="1:29" ht="16.5" customHeight="1" x14ac:dyDescent="0.15">
      <c r="A132"/>
      <c r="B132"/>
      <c r="C132"/>
      <c r="D132"/>
      <c r="E132"/>
      <c r="F132"/>
      <c r="G132"/>
      <c r="H132"/>
      <c r="I132"/>
      <c r="J132"/>
      <c r="K132"/>
      <c r="L132"/>
      <c r="M132"/>
      <c r="N132"/>
      <c r="O132"/>
      <c r="P132"/>
      <c r="Q132"/>
      <c r="R132"/>
      <c r="S132"/>
      <c r="T132"/>
      <c r="U132"/>
      <c r="V132"/>
      <c r="W132"/>
      <c r="X132"/>
      <c r="Y132"/>
      <c r="Z132"/>
      <c r="AA132"/>
      <c r="AB132"/>
      <c r="AC132"/>
    </row>
    <row r="133" spans="1:29" ht="16.5" customHeight="1" x14ac:dyDescent="0.15">
      <c r="A133"/>
      <c r="B133"/>
      <c r="C133"/>
      <c r="D133"/>
      <c r="E133"/>
      <c r="F133"/>
      <c r="G133"/>
      <c r="H133"/>
      <c r="I133"/>
      <c r="J133"/>
      <c r="K133"/>
      <c r="L133"/>
      <c r="M133"/>
      <c r="N133"/>
      <c r="O133"/>
      <c r="P133"/>
      <c r="Q133"/>
      <c r="R133"/>
      <c r="S133"/>
      <c r="T133"/>
      <c r="U133"/>
      <c r="V133"/>
      <c r="W133"/>
      <c r="X133"/>
      <c r="Y133"/>
      <c r="Z133"/>
      <c r="AA133"/>
      <c r="AB133"/>
      <c r="AC133"/>
    </row>
    <row r="134" spans="1:29" ht="16.5" customHeight="1" x14ac:dyDescent="0.15">
      <c r="A134"/>
      <c r="B134"/>
      <c r="C134"/>
      <c r="D134"/>
      <c r="E134"/>
      <c r="F134"/>
      <c r="G134"/>
      <c r="H134"/>
      <c r="I134"/>
      <c r="J134"/>
      <c r="K134"/>
      <c r="L134"/>
      <c r="M134"/>
      <c r="N134"/>
      <c r="O134"/>
      <c r="P134"/>
      <c r="Q134"/>
      <c r="R134"/>
      <c r="S134"/>
      <c r="T134"/>
      <c r="U134"/>
      <c r="V134"/>
      <c r="W134"/>
      <c r="X134"/>
      <c r="Y134"/>
      <c r="Z134"/>
      <c r="AA134"/>
      <c r="AB134"/>
      <c r="AC134"/>
    </row>
    <row r="135" spans="1:29" ht="16.5" customHeight="1" x14ac:dyDescent="0.15">
      <c r="A135"/>
      <c r="B135"/>
      <c r="C135"/>
      <c r="D135"/>
      <c r="E135"/>
      <c r="F135"/>
      <c r="G135"/>
      <c r="H135"/>
      <c r="I135"/>
      <c r="J135"/>
      <c r="K135"/>
      <c r="L135"/>
      <c r="M135"/>
      <c r="N135"/>
      <c r="O135"/>
      <c r="P135"/>
      <c r="Q135"/>
      <c r="R135"/>
      <c r="S135"/>
      <c r="T135"/>
      <c r="U135"/>
      <c r="V135"/>
      <c r="W135"/>
      <c r="X135"/>
      <c r="Y135"/>
      <c r="Z135"/>
      <c r="AA135"/>
      <c r="AB135"/>
      <c r="AC135"/>
    </row>
    <row r="136" spans="1:29" ht="16.5" customHeight="1" x14ac:dyDescent="0.15">
      <c r="A136"/>
      <c r="B136"/>
      <c r="C136"/>
      <c r="D136"/>
      <c r="E136"/>
      <c r="F136"/>
      <c r="G136"/>
      <c r="H136"/>
      <c r="I136"/>
      <c r="J136"/>
      <c r="K136"/>
      <c r="L136"/>
      <c r="M136"/>
      <c r="N136"/>
      <c r="O136"/>
      <c r="P136"/>
      <c r="Q136"/>
      <c r="R136"/>
      <c r="S136"/>
      <c r="T136"/>
      <c r="U136"/>
      <c r="V136"/>
      <c r="W136"/>
      <c r="X136"/>
      <c r="Y136"/>
      <c r="Z136"/>
      <c r="AA136"/>
      <c r="AB136"/>
      <c r="AC136"/>
    </row>
    <row r="137" spans="1:29" ht="16.5" customHeight="1" x14ac:dyDescent="0.15">
      <c r="A137"/>
      <c r="B137"/>
      <c r="C137"/>
      <c r="D137"/>
      <c r="E137"/>
      <c r="F137"/>
      <c r="G137"/>
      <c r="H137"/>
      <c r="I137"/>
      <c r="J137"/>
      <c r="K137"/>
      <c r="L137"/>
      <c r="M137"/>
      <c r="N137"/>
      <c r="O137"/>
      <c r="P137"/>
      <c r="Q137"/>
      <c r="R137"/>
      <c r="S137"/>
      <c r="T137"/>
      <c r="U137"/>
      <c r="V137"/>
      <c r="W137"/>
      <c r="X137"/>
      <c r="Y137"/>
      <c r="Z137"/>
      <c r="AA137"/>
      <c r="AB137"/>
      <c r="AC137"/>
    </row>
    <row r="138" spans="1:29" ht="16.5" customHeight="1" x14ac:dyDescent="0.15">
      <c r="A138"/>
      <c r="B138"/>
      <c r="C138"/>
      <c r="D138"/>
      <c r="E138"/>
      <c r="F138"/>
      <c r="G138"/>
      <c r="H138"/>
      <c r="I138"/>
      <c r="J138"/>
      <c r="K138"/>
      <c r="L138"/>
      <c r="M138"/>
      <c r="N138"/>
      <c r="O138"/>
      <c r="P138"/>
      <c r="Q138"/>
      <c r="R138"/>
      <c r="S138"/>
      <c r="T138"/>
      <c r="U138"/>
      <c r="V138"/>
      <c r="W138"/>
      <c r="X138"/>
      <c r="Y138"/>
      <c r="Z138"/>
      <c r="AA138"/>
      <c r="AB138"/>
      <c r="AC138"/>
    </row>
    <row r="139" spans="1:29" ht="16.5" customHeight="1" x14ac:dyDescent="0.15">
      <c r="A139"/>
      <c r="B139"/>
      <c r="C139"/>
      <c r="D139"/>
      <c r="E139"/>
      <c r="F139"/>
      <c r="G139"/>
      <c r="H139"/>
      <c r="I139"/>
      <c r="J139"/>
      <c r="K139"/>
      <c r="L139"/>
      <c r="M139"/>
      <c r="N139"/>
      <c r="O139"/>
      <c r="P139"/>
      <c r="Q139"/>
      <c r="R139"/>
      <c r="S139"/>
      <c r="T139"/>
      <c r="U139"/>
      <c r="V139"/>
      <c r="W139"/>
      <c r="X139"/>
      <c r="Y139"/>
      <c r="Z139"/>
      <c r="AA139"/>
      <c r="AB139"/>
      <c r="AC139"/>
    </row>
    <row r="140" spans="1:29" ht="16.5" customHeight="1" x14ac:dyDescent="0.15">
      <c r="A140"/>
      <c r="B140"/>
      <c r="C140"/>
      <c r="D140"/>
      <c r="E140"/>
      <c r="F140"/>
      <c r="G140"/>
      <c r="H140"/>
      <c r="I140"/>
      <c r="J140"/>
      <c r="K140"/>
      <c r="L140"/>
      <c r="M140"/>
      <c r="N140"/>
      <c r="O140"/>
      <c r="P140"/>
      <c r="Q140"/>
      <c r="R140"/>
      <c r="S140"/>
      <c r="T140"/>
      <c r="U140"/>
      <c r="V140"/>
      <c r="W140"/>
      <c r="X140"/>
      <c r="Y140"/>
      <c r="Z140"/>
      <c r="AA140"/>
      <c r="AB140"/>
      <c r="AC140"/>
    </row>
    <row r="141" spans="1:29" ht="16.5" customHeight="1" x14ac:dyDescent="0.15">
      <c r="A141"/>
      <c r="B141"/>
      <c r="C141"/>
      <c r="D141"/>
      <c r="E141"/>
      <c r="F141"/>
      <c r="G141"/>
      <c r="H141"/>
      <c r="I141"/>
      <c r="J141"/>
      <c r="K141"/>
      <c r="L141"/>
      <c r="M141"/>
      <c r="N141"/>
      <c r="O141"/>
      <c r="P141"/>
      <c r="Q141"/>
      <c r="R141"/>
      <c r="S141"/>
      <c r="T141"/>
      <c r="U141"/>
      <c r="V141"/>
      <c r="W141"/>
      <c r="X141"/>
      <c r="Y141"/>
      <c r="Z141"/>
      <c r="AA141"/>
      <c r="AB141"/>
      <c r="AC141"/>
    </row>
    <row r="142" spans="1:29" ht="16.5" customHeight="1" x14ac:dyDescent="0.15">
      <c r="A142"/>
      <c r="B142"/>
      <c r="C142"/>
      <c r="D142"/>
      <c r="E142"/>
      <c r="F142"/>
      <c r="G142"/>
      <c r="H142"/>
      <c r="I142"/>
      <c r="J142"/>
      <c r="K142"/>
      <c r="L142"/>
      <c r="M142"/>
      <c r="N142"/>
      <c r="O142"/>
      <c r="P142"/>
      <c r="Q142"/>
      <c r="R142"/>
      <c r="S142"/>
      <c r="T142"/>
      <c r="U142"/>
      <c r="V142"/>
      <c r="W142"/>
      <c r="X142"/>
      <c r="Y142"/>
      <c r="Z142"/>
      <c r="AA142"/>
      <c r="AB142"/>
      <c r="AC142"/>
    </row>
    <row r="143" spans="1:29" ht="16.5" customHeight="1" x14ac:dyDescent="0.15">
      <c r="A143"/>
      <c r="B143"/>
      <c r="C143"/>
      <c r="D143"/>
      <c r="E143"/>
      <c r="F143"/>
      <c r="G143"/>
      <c r="H143"/>
      <c r="I143"/>
      <c r="J143"/>
      <c r="K143"/>
      <c r="L143"/>
      <c r="M143"/>
      <c r="N143"/>
      <c r="O143"/>
      <c r="P143"/>
      <c r="Q143"/>
      <c r="R143"/>
      <c r="S143"/>
      <c r="T143"/>
      <c r="U143"/>
      <c r="V143"/>
      <c r="W143"/>
      <c r="X143"/>
      <c r="Y143"/>
      <c r="Z143"/>
      <c r="AA143"/>
      <c r="AB143"/>
      <c r="AC143"/>
    </row>
    <row r="144" spans="1:29" ht="16.5" customHeight="1" x14ac:dyDescent="0.15">
      <c r="A144"/>
      <c r="B144"/>
      <c r="C144"/>
      <c r="D144"/>
      <c r="E144"/>
      <c r="F144"/>
      <c r="G144"/>
      <c r="H144"/>
      <c r="I144"/>
      <c r="J144"/>
      <c r="K144"/>
      <c r="L144"/>
      <c r="M144"/>
      <c r="N144"/>
      <c r="O144"/>
      <c r="P144"/>
      <c r="Q144"/>
      <c r="R144"/>
      <c r="S144"/>
      <c r="T144"/>
      <c r="U144"/>
      <c r="V144"/>
      <c r="W144"/>
      <c r="X144"/>
      <c r="Y144"/>
      <c r="Z144"/>
      <c r="AA144"/>
      <c r="AB144"/>
      <c r="AC144"/>
    </row>
    <row r="145" spans="1:30" ht="16.5" customHeight="1" x14ac:dyDescent="0.15">
      <c r="A145"/>
      <c r="B145"/>
      <c r="C145"/>
      <c r="D145"/>
      <c r="E145"/>
      <c r="F145"/>
      <c r="G145"/>
      <c r="H145"/>
      <c r="I145"/>
      <c r="J145"/>
      <c r="K145"/>
      <c r="L145"/>
      <c r="M145"/>
      <c r="N145"/>
      <c r="O145"/>
      <c r="P145"/>
      <c r="Q145"/>
      <c r="R145"/>
      <c r="S145"/>
      <c r="T145"/>
      <c r="U145"/>
      <c r="V145"/>
      <c r="W145"/>
      <c r="X145"/>
      <c r="Y145"/>
      <c r="Z145"/>
      <c r="AA145"/>
      <c r="AB145"/>
      <c r="AC145"/>
    </row>
    <row r="146" spans="1:30" ht="16.5" customHeight="1" x14ac:dyDescent="0.15">
      <c r="A146"/>
      <c r="B146"/>
      <c r="C146"/>
      <c r="D146"/>
      <c r="E146"/>
      <c r="F146"/>
      <c r="G146"/>
      <c r="H146"/>
      <c r="I146"/>
      <c r="J146"/>
      <c r="K146"/>
      <c r="L146"/>
      <c r="M146"/>
      <c r="N146"/>
      <c r="O146"/>
      <c r="P146"/>
      <c r="Q146"/>
      <c r="R146"/>
      <c r="S146"/>
      <c r="T146"/>
      <c r="U146"/>
      <c r="V146"/>
      <c r="W146"/>
      <c r="X146"/>
      <c r="Y146"/>
      <c r="Z146"/>
      <c r="AA146"/>
      <c r="AB146"/>
      <c r="AC146"/>
    </row>
    <row r="147" spans="1:30" ht="16.5" customHeight="1" x14ac:dyDescent="0.15">
      <c r="A147"/>
      <c r="B147"/>
      <c r="C147"/>
      <c r="D147"/>
      <c r="E147"/>
      <c r="F147"/>
      <c r="G147"/>
      <c r="H147"/>
      <c r="I147"/>
      <c r="J147"/>
      <c r="K147"/>
      <c r="L147"/>
      <c r="M147"/>
      <c r="N147"/>
      <c r="O147"/>
      <c r="P147"/>
      <c r="Q147"/>
      <c r="R147"/>
      <c r="S147"/>
      <c r="T147"/>
      <c r="U147"/>
      <c r="V147"/>
      <c r="W147"/>
      <c r="X147"/>
      <c r="Y147"/>
      <c r="Z147"/>
      <c r="AA147"/>
      <c r="AB147"/>
      <c r="AC147"/>
    </row>
    <row r="148" spans="1:30" ht="16.5" customHeight="1" x14ac:dyDescent="0.15">
      <c r="A148"/>
      <c r="B148"/>
      <c r="C148"/>
      <c r="D148"/>
      <c r="E148"/>
      <c r="F148"/>
      <c r="G148"/>
      <c r="H148"/>
      <c r="I148"/>
      <c r="J148"/>
      <c r="K148"/>
      <c r="L148"/>
      <c r="M148"/>
      <c r="N148"/>
      <c r="O148"/>
      <c r="P148"/>
      <c r="Q148"/>
      <c r="R148"/>
      <c r="S148"/>
      <c r="T148"/>
      <c r="U148"/>
      <c r="V148"/>
      <c r="W148"/>
      <c r="X148"/>
      <c r="Y148"/>
      <c r="Z148"/>
      <c r="AA148"/>
      <c r="AB148"/>
      <c r="AC148"/>
    </row>
    <row r="149" spans="1:30" ht="16.5" customHeight="1" x14ac:dyDescent="0.15">
      <c r="A149"/>
      <c r="B149"/>
      <c r="C149"/>
      <c r="D149"/>
      <c r="E149"/>
      <c r="F149"/>
      <c r="G149"/>
      <c r="H149"/>
      <c r="I149"/>
      <c r="J149"/>
      <c r="K149"/>
      <c r="L149"/>
      <c r="M149"/>
      <c r="N149"/>
      <c r="O149"/>
      <c r="P149"/>
      <c r="Q149"/>
      <c r="R149"/>
      <c r="S149"/>
      <c r="T149"/>
      <c r="U149"/>
      <c r="V149"/>
      <c r="W149"/>
      <c r="X149"/>
      <c r="Y149"/>
      <c r="Z149"/>
      <c r="AA149"/>
      <c r="AB149"/>
      <c r="AC149"/>
    </row>
    <row r="150" spans="1:30" ht="16.5" customHeight="1" x14ac:dyDescent="0.15">
      <c r="A150"/>
      <c r="B150"/>
      <c r="C150"/>
      <c r="D150"/>
      <c r="E150"/>
      <c r="F150"/>
      <c r="G150"/>
      <c r="H150"/>
      <c r="I150"/>
      <c r="J150"/>
      <c r="K150"/>
      <c r="L150"/>
      <c r="M150"/>
      <c r="N150"/>
      <c r="O150"/>
      <c r="P150"/>
      <c r="Q150"/>
      <c r="R150"/>
      <c r="S150"/>
      <c r="T150"/>
      <c r="U150"/>
      <c r="V150"/>
      <c r="W150"/>
      <c r="X150"/>
      <c r="Y150"/>
      <c r="Z150"/>
      <c r="AA150"/>
      <c r="AB150"/>
      <c r="AC150"/>
    </row>
    <row r="151" spans="1:30" ht="16.5" customHeight="1" x14ac:dyDescent="0.15">
      <c r="A151"/>
      <c r="B151"/>
      <c r="C151"/>
      <c r="D151"/>
      <c r="E151"/>
      <c r="F151"/>
      <c r="G151"/>
      <c r="H151"/>
      <c r="I151"/>
      <c r="J151"/>
      <c r="K151"/>
      <c r="L151"/>
      <c r="M151"/>
      <c r="N151"/>
      <c r="O151"/>
      <c r="P151"/>
      <c r="Q151"/>
      <c r="R151"/>
      <c r="S151"/>
      <c r="T151"/>
      <c r="U151"/>
      <c r="V151"/>
      <c r="W151"/>
      <c r="X151"/>
      <c r="Y151"/>
      <c r="Z151"/>
      <c r="AA151"/>
      <c r="AB151"/>
      <c r="AC151"/>
    </row>
    <row r="152" spans="1:30" ht="16.5" customHeight="1" x14ac:dyDescent="0.15">
      <c r="A152"/>
      <c r="B152"/>
      <c r="C152"/>
      <c r="D152"/>
      <c r="E152"/>
      <c r="F152"/>
      <c r="G152"/>
      <c r="H152"/>
      <c r="I152"/>
      <c r="J152"/>
      <c r="K152"/>
      <c r="L152"/>
      <c r="M152"/>
      <c r="N152"/>
      <c r="O152"/>
      <c r="P152"/>
      <c r="Q152"/>
      <c r="R152"/>
      <c r="S152"/>
      <c r="T152"/>
      <c r="U152"/>
      <c r="V152"/>
      <c r="W152"/>
      <c r="X152"/>
      <c r="Y152"/>
      <c r="Z152"/>
      <c r="AA152"/>
      <c r="AB152"/>
      <c r="AC152"/>
      <c r="AD152" s="79"/>
    </row>
    <row r="153" spans="1:30" ht="16.5" customHeight="1" x14ac:dyDescent="0.15">
      <c r="A153"/>
      <c r="B153"/>
      <c r="C153"/>
      <c r="D153"/>
      <c r="E153"/>
      <c r="F153"/>
      <c r="G153"/>
      <c r="H153"/>
      <c r="I153"/>
      <c r="J153"/>
      <c r="K153"/>
      <c r="L153"/>
      <c r="M153"/>
      <c r="N153"/>
      <c r="O153"/>
      <c r="P153"/>
      <c r="Q153"/>
      <c r="R153"/>
      <c r="S153"/>
      <c r="T153"/>
      <c r="U153"/>
      <c r="V153"/>
      <c r="W153"/>
      <c r="X153"/>
      <c r="Y153"/>
      <c r="Z153"/>
      <c r="AA153"/>
      <c r="AB153"/>
      <c r="AC153"/>
    </row>
    <row r="154" spans="1:30" ht="16.5" customHeight="1" x14ac:dyDescent="0.15">
      <c r="A154"/>
      <c r="B154"/>
      <c r="C154"/>
      <c r="D154"/>
      <c r="E154"/>
      <c r="F154"/>
      <c r="G154"/>
      <c r="H154"/>
      <c r="I154"/>
      <c r="J154"/>
      <c r="K154"/>
      <c r="L154"/>
      <c r="M154"/>
      <c r="N154"/>
      <c r="O154"/>
      <c r="P154"/>
      <c r="Q154"/>
      <c r="R154"/>
      <c r="S154"/>
      <c r="T154"/>
      <c r="U154"/>
      <c r="V154"/>
      <c r="W154"/>
      <c r="X154"/>
      <c r="Y154"/>
      <c r="Z154"/>
      <c r="AA154"/>
      <c r="AB154"/>
      <c r="AC154"/>
    </row>
    <row r="155" spans="1:30" ht="16.5" customHeight="1" x14ac:dyDescent="0.15">
      <c r="A155"/>
      <c r="B155"/>
      <c r="C155"/>
      <c r="D155"/>
      <c r="E155"/>
      <c r="F155"/>
      <c r="G155"/>
      <c r="H155"/>
      <c r="I155"/>
      <c r="J155"/>
      <c r="K155"/>
      <c r="L155"/>
      <c r="M155"/>
      <c r="N155"/>
      <c r="O155"/>
      <c r="P155"/>
      <c r="Q155"/>
      <c r="R155"/>
      <c r="S155"/>
      <c r="T155"/>
      <c r="U155"/>
      <c r="V155"/>
      <c r="W155"/>
      <c r="X155"/>
      <c r="Y155"/>
      <c r="Z155"/>
      <c r="AA155"/>
      <c r="AB155"/>
      <c r="AC155"/>
      <c r="AD155" s="79"/>
    </row>
    <row r="156" spans="1:30" ht="16.5" customHeight="1" x14ac:dyDescent="0.15">
      <c r="A156"/>
      <c r="B156"/>
      <c r="C156"/>
      <c r="D156"/>
      <c r="E156"/>
      <c r="F156"/>
      <c r="G156"/>
      <c r="H156"/>
      <c r="I156"/>
      <c r="J156"/>
      <c r="K156"/>
      <c r="L156"/>
      <c r="M156"/>
      <c r="N156"/>
      <c r="O156"/>
      <c r="P156"/>
      <c r="Q156"/>
      <c r="R156"/>
      <c r="S156"/>
      <c r="T156"/>
      <c r="U156"/>
      <c r="V156"/>
      <c r="W156"/>
      <c r="X156"/>
      <c r="Y156"/>
      <c r="Z156"/>
      <c r="AA156"/>
      <c r="AB156"/>
      <c r="AC156"/>
    </row>
    <row r="157" spans="1:30" ht="16.5" customHeight="1" x14ac:dyDescent="0.15">
      <c r="A157"/>
      <c r="B157"/>
      <c r="C157"/>
      <c r="D157"/>
      <c r="E157"/>
      <c r="F157"/>
      <c r="G157"/>
      <c r="H157"/>
      <c r="I157"/>
      <c r="J157"/>
      <c r="K157"/>
      <c r="L157"/>
      <c r="M157"/>
      <c r="N157"/>
      <c r="O157"/>
      <c r="P157"/>
      <c r="Q157"/>
      <c r="R157"/>
      <c r="S157"/>
      <c r="T157"/>
      <c r="U157"/>
      <c r="V157"/>
      <c r="W157"/>
      <c r="X157"/>
      <c r="Y157"/>
      <c r="Z157"/>
      <c r="AA157"/>
      <c r="AB157"/>
      <c r="AC157"/>
    </row>
    <row r="158" spans="1:30" ht="16.5" customHeight="1" x14ac:dyDescent="0.15">
      <c r="A158"/>
      <c r="B158"/>
      <c r="C158"/>
      <c r="D158"/>
      <c r="E158"/>
      <c r="F158"/>
      <c r="G158"/>
      <c r="H158"/>
      <c r="I158"/>
      <c r="J158"/>
      <c r="K158"/>
      <c r="L158"/>
      <c r="M158"/>
      <c r="N158"/>
      <c r="O158"/>
      <c r="P158"/>
      <c r="Q158"/>
      <c r="R158"/>
      <c r="S158"/>
      <c r="T158"/>
      <c r="U158"/>
      <c r="V158"/>
      <c r="W158"/>
      <c r="X158"/>
      <c r="Y158"/>
      <c r="Z158"/>
      <c r="AA158"/>
      <c r="AB158"/>
      <c r="AC158"/>
    </row>
    <row r="159" spans="1:30" ht="16.5" customHeight="1" x14ac:dyDescent="0.15">
      <c r="A159"/>
      <c r="B159"/>
      <c r="C159"/>
      <c r="D159"/>
      <c r="E159"/>
      <c r="F159"/>
      <c r="G159"/>
      <c r="H159"/>
      <c r="I159"/>
      <c r="J159"/>
      <c r="K159"/>
      <c r="L159"/>
      <c r="M159"/>
      <c r="N159"/>
      <c r="O159"/>
      <c r="P159"/>
      <c r="Q159"/>
      <c r="R159"/>
      <c r="S159"/>
      <c r="T159"/>
      <c r="U159"/>
      <c r="V159"/>
      <c r="W159"/>
      <c r="X159"/>
      <c r="Y159"/>
      <c r="Z159"/>
      <c r="AA159"/>
      <c r="AB159"/>
      <c r="AC159"/>
    </row>
    <row r="160" spans="1:30" ht="16.5" customHeight="1" x14ac:dyDescent="0.15">
      <c r="A160"/>
      <c r="B160"/>
      <c r="C160"/>
      <c r="D160"/>
      <c r="E160"/>
      <c r="F160"/>
      <c r="G160"/>
      <c r="H160"/>
      <c r="I160"/>
      <c r="J160"/>
      <c r="K160"/>
      <c r="L160"/>
      <c r="M160"/>
      <c r="N160"/>
      <c r="O160"/>
      <c r="P160"/>
      <c r="Q160"/>
      <c r="R160"/>
      <c r="S160"/>
      <c r="T160"/>
      <c r="U160"/>
      <c r="V160"/>
      <c r="W160"/>
      <c r="X160"/>
      <c r="Y160"/>
      <c r="Z160"/>
      <c r="AA160"/>
      <c r="AB160"/>
      <c r="AC160"/>
      <c r="AD160" s="79"/>
    </row>
    <row r="161" spans="1:30" ht="16.5" customHeight="1" x14ac:dyDescent="0.15">
      <c r="A161"/>
      <c r="B161"/>
      <c r="C161"/>
      <c r="D161"/>
      <c r="E161"/>
      <c r="F161"/>
      <c r="G161"/>
      <c r="H161"/>
      <c r="I161"/>
      <c r="J161"/>
      <c r="K161"/>
      <c r="L161"/>
      <c r="M161"/>
      <c r="N161"/>
      <c r="O161"/>
      <c r="P161"/>
      <c r="Q161"/>
      <c r="R161"/>
      <c r="S161"/>
      <c r="T161"/>
      <c r="U161"/>
      <c r="V161"/>
      <c r="W161"/>
      <c r="X161"/>
      <c r="Y161"/>
      <c r="Z161"/>
      <c r="AA161"/>
      <c r="AB161"/>
      <c r="AC161"/>
    </row>
    <row r="162" spans="1:30" ht="16.5" customHeight="1" x14ac:dyDescent="0.15">
      <c r="A162"/>
      <c r="B162"/>
      <c r="C162"/>
      <c r="D162"/>
      <c r="E162"/>
      <c r="F162"/>
      <c r="G162"/>
      <c r="H162"/>
      <c r="I162"/>
      <c r="J162"/>
      <c r="K162"/>
      <c r="L162"/>
      <c r="M162"/>
      <c r="N162"/>
      <c r="O162"/>
      <c r="P162"/>
      <c r="Q162"/>
      <c r="R162"/>
      <c r="S162"/>
      <c r="T162"/>
      <c r="U162"/>
      <c r="V162"/>
      <c r="W162"/>
      <c r="X162"/>
      <c r="Y162"/>
      <c r="Z162"/>
      <c r="AA162"/>
      <c r="AB162"/>
      <c r="AC162"/>
    </row>
    <row r="163" spans="1:30" ht="16.5" customHeight="1" x14ac:dyDescent="0.15">
      <c r="A163"/>
      <c r="B163"/>
      <c r="C163"/>
      <c r="D163"/>
      <c r="E163"/>
      <c r="F163"/>
      <c r="G163"/>
      <c r="H163"/>
      <c r="I163"/>
      <c r="J163"/>
      <c r="K163"/>
      <c r="L163"/>
      <c r="M163"/>
      <c r="N163"/>
      <c r="O163"/>
      <c r="P163"/>
      <c r="Q163"/>
      <c r="R163"/>
      <c r="S163"/>
      <c r="T163"/>
      <c r="U163"/>
      <c r="V163"/>
      <c r="W163"/>
      <c r="X163"/>
      <c r="Y163"/>
      <c r="Z163"/>
      <c r="AA163"/>
      <c r="AB163"/>
      <c r="AC163"/>
      <c r="AD163" s="79"/>
    </row>
    <row r="164" spans="1:30" ht="16.5" customHeight="1" x14ac:dyDescent="0.15">
      <c r="A164"/>
      <c r="B164"/>
      <c r="C164"/>
      <c r="D164"/>
      <c r="E164"/>
      <c r="F164"/>
      <c r="G164"/>
      <c r="H164"/>
      <c r="I164"/>
      <c r="J164"/>
      <c r="K164"/>
      <c r="L164"/>
      <c r="M164"/>
      <c r="N164"/>
      <c r="O164"/>
      <c r="P164"/>
      <c r="Q164"/>
      <c r="R164"/>
      <c r="S164"/>
      <c r="T164"/>
      <c r="U164"/>
      <c r="V164"/>
      <c r="W164"/>
      <c r="X164"/>
      <c r="Y164"/>
      <c r="Z164"/>
      <c r="AA164"/>
      <c r="AB164"/>
      <c r="AC164"/>
    </row>
    <row r="165" spans="1:30" ht="16.5" customHeight="1" x14ac:dyDescent="0.15">
      <c r="A165"/>
      <c r="B165"/>
      <c r="C165"/>
      <c r="D165"/>
      <c r="E165"/>
      <c r="F165"/>
      <c r="G165"/>
      <c r="H165"/>
      <c r="I165"/>
      <c r="J165"/>
      <c r="K165"/>
      <c r="L165"/>
      <c r="M165"/>
      <c r="N165"/>
      <c r="O165"/>
      <c r="P165"/>
      <c r="Q165"/>
      <c r="R165"/>
      <c r="S165"/>
      <c r="T165"/>
      <c r="U165"/>
      <c r="V165"/>
      <c r="W165"/>
      <c r="X165"/>
      <c r="Y165"/>
      <c r="Z165"/>
      <c r="AA165"/>
      <c r="AB165"/>
      <c r="AC165"/>
    </row>
    <row r="166" spans="1:30" ht="16.5" customHeight="1" x14ac:dyDescent="0.15">
      <c r="A166"/>
      <c r="B166"/>
      <c r="C166"/>
      <c r="D166"/>
      <c r="E166"/>
      <c r="F166"/>
      <c r="G166"/>
      <c r="H166"/>
      <c r="I166"/>
      <c r="J166"/>
      <c r="K166"/>
      <c r="L166"/>
      <c r="M166"/>
      <c r="N166"/>
      <c r="O166"/>
      <c r="P166"/>
      <c r="Q166"/>
      <c r="R166"/>
      <c r="S166"/>
      <c r="T166"/>
      <c r="U166"/>
      <c r="V166"/>
      <c r="W166"/>
      <c r="X166"/>
      <c r="Y166"/>
      <c r="Z166"/>
      <c r="AA166"/>
      <c r="AB166"/>
      <c r="AC166"/>
    </row>
    <row r="167" spans="1:30" ht="16.5" customHeight="1" x14ac:dyDescent="0.15">
      <c r="A167"/>
      <c r="B167"/>
      <c r="C167"/>
      <c r="D167"/>
      <c r="E167"/>
      <c r="F167"/>
      <c r="G167"/>
      <c r="H167"/>
      <c r="I167"/>
      <c r="J167"/>
      <c r="K167"/>
      <c r="L167"/>
      <c r="M167"/>
      <c r="N167"/>
      <c r="O167"/>
      <c r="P167"/>
      <c r="Q167"/>
      <c r="R167"/>
      <c r="S167"/>
      <c r="T167"/>
      <c r="U167"/>
      <c r="V167"/>
      <c r="W167"/>
      <c r="X167"/>
      <c r="Y167"/>
      <c r="Z167"/>
      <c r="AA167"/>
      <c r="AB167"/>
      <c r="AC167"/>
    </row>
    <row r="168" spans="1:30" ht="16.5" customHeight="1" x14ac:dyDescent="0.15">
      <c r="A168"/>
      <c r="B168"/>
      <c r="C168"/>
      <c r="D168"/>
      <c r="E168"/>
      <c r="F168"/>
      <c r="G168"/>
      <c r="H168"/>
      <c r="I168"/>
      <c r="J168"/>
      <c r="K168"/>
      <c r="L168"/>
      <c r="M168"/>
      <c r="N168"/>
      <c r="O168"/>
      <c r="P168"/>
      <c r="Q168"/>
      <c r="R168"/>
      <c r="S168"/>
      <c r="T168"/>
      <c r="U168"/>
      <c r="V168"/>
      <c r="W168"/>
      <c r="X168"/>
      <c r="Y168"/>
      <c r="Z168"/>
      <c r="AA168"/>
      <c r="AB168"/>
      <c r="AC168"/>
      <c r="AD168" s="79"/>
    </row>
    <row r="169" spans="1:30" ht="16.5" customHeight="1" x14ac:dyDescent="0.15">
      <c r="A169"/>
      <c r="B169"/>
      <c r="C169"/>
      <c r="D169"/>
      <c r="E169"/>
      <c r="F169"/>
      <c r="G169"/>
      <c r="H169"/>
      <c r="I169"/>
      <c r="J169"/>
      <c r="K169"/>
      <c r="L169"/>
      <c r="M169"/>
      <c r="N169"/>
      <c r="O169"/>
      <c r="P169"/>
      <c r="Q169"/>
      <c r="R169"/>
      <c r="S169"/>
      <c r="T169"/>
      <c r="U169"/>
      <c r="V169"/>
      <c r="W169"/>
      <c r="X169"/>
      <c r="Y169"/>
      <c r="Z169"/>
      <c r="AA169"/>
      <c r="AB169"/>
      <c r="AC169"/>
    </row>
    <row r="170" spans="1:30" ht="16.5" customHeight="1" x14ac:dyDescent="0.15">
      <c r="A170"/>
      <c r="B170"/>
      <c r="C170"/>
      <c r="D170"/>
      <c r="E170"/>
      <c r="F170"/>
      <c r="G170"/>
      <c r="H170"/>
      <c r="I170"/>
      <c r="J170"/>
      <c r="K170"/>
      <c r="L170"/>
      <c r="M170"/>
      <c r="N170"/>
      <c r="O170"/>
      <c r="P170"/>
      <c r="Q170"/>
      <c r="R170"/>
      <c r="S170"/>
      <c r="T170"/>
      <c r="U170"/>
      <c r="V170"/>
      <c r="W170"/>
      <c r="X170"/>
      <c r="Y170"/>
      <c r="Z170"/>
      <c r="AA170"/>
      <c r="AB170"/>
      <c r="AC170"/>
    </row>
    <row r="171" spans="1:30" ht="16.5" customHeight="1" x14ac:dyDescent="0.15">
      <c r="A171"/>
      <c r="B171"/>
      <c r="C171"/>
      <c r="D171"/>
      <c r="E171"/>
      <c r="F171"/>
      <c r="G171"/>
      <c r="H171"/>
      <c r="I171"/>
      <c r="J171"/>
      <c r="K171"/>
      <c r="L171"/>
      <c r="M171"/>
      <c r="N171"/>
      <c r="O171"/>
      <c r="P171"/>
      <c r="Q171"/>
      <c r="R171"/>
      <c r="S171"/>
      <c r="T171"/>
      <c r="U171"/>
      <c r="V171"/>
      <c r="W171"/>
      <c r="X171"/>
      <c r="Y171"/>
      <c r="Z171"/>
      <c r="AA171"/>
      <c r="AB171"/>
      <c r="AC171"/>
      <c r="AD171" s="79"/>
    </row>
    <row r="172" spans="1:30" ht="16.5" customHeight="1" x14ac:dyDescent="0.15">
      <c r="A172"/>
      <c r="B172"/>
      <c r="C172"/>
      <c r="D172"/>
      <c r="E172"/>
      <c r="F172"/>
      <c r="G172"/>
      <c r="H172"/>
      <c r="I172"/>
      <c r="J172"/>
      <c r="K172"/>
      <c r="L172"/>
      <c r="M172"/>
      <c r="N172"/>
      <c r="O172"/>
      <c r="P172"/>
      <c r="Q172"/>
      <c r="R172"/>
      <c r="S172"/>
      <c r="T172"/>
      <c r="U172"/>
      <c r="V172"/>
      <c r="W172"/>
      <c r="X172"/>
      <c r="Y172"/>
      <c r="Z172"/>
      <c r="AA172"/>
      <c r="AB172"/>
      <c r="AC172"/>
    </row>
    <row r="173" spans="1:30" ht="16.5" customHeight="1" x14ac:dyDescent="0.15">
      <c r="A173"/>
      <c r="B173"/>
      <c r="C173"/>
      <c r="D173"/>
      <c r="E173"/>
      <c r="F173"/>
      <c r="G173"/>
      <c r="H173"/>
      <c r="I173"/>
      <c r="J173"/>
      <c r="K173"/>
      <c r="L173"/>
      <c r="M173"/>
      <c r="N173"/>
      <c r="O173"/>
      <c r="P173"/>
      <c r="Q173"/>
      <c r="R173"/>
      <c r="S173"/>
      <c r="T173"/>
      <c r="U173"/>
      <c r="V173"/>
      <c r="W173"/>
      <c r="X173"/>
      <c r="Y173"/>
      <c r="Z173"/>
      <c r="AA173"/>
      <c r="AB173"/>
      <c r="AC173"/>
    </row>
    <row r="174" spans="1:30" ht="16.5" customHeight="1" x14ac:dyDescent="0.15">
      <c r="A174"/>
      <c r="B174"/>
      <c r="C174"/>
      <c r="D174"/>
      <c r="E174"/>
      <c r="F174"/>
      <c r="G174"/>
      <c r="H174"/>
      <c r="I174"/>
      <c r="J174"/>
      <c r="K174"/>
      <c r="L174"/>
      <c r="M174"/>
      <c r="N174"/>
      <c r="O174"/>
      <c r="P174"/>
      <c r="Q174"/>
      <c r="R174"/>
      <c r="S174"/>
      <c r="T174"/>
      <c r="U174"/>
      <c r="V174"/>
      <c r="W174"/>
      <c r="X174"/>
      <c r="Y174"/>
      <c r="Z174"/>
      <c r="AA174"/>
      <c r="AB174"/>
      <c r="AC174"/>
    </row>
    <row r="175" spans="1:30" ht="16.5" customHeight="1" x14ac:dyDescent="0.15">
      <c r="A175"/>
      <c r="B175"/>
      <c r="C175"/>
      <c r="D175"/>
      <c r="E175"/>
      <c r="F175"/>
      <c r="G175"/>
      <c r="H175"/>
      <c r="I175"/>
      <c r="J175"/>
      <c r="K175"/>
      <c r="L175"/>
      <c r="M175"/>
      <c r="N175"/>
      <c r="O175"/>
      <c r="P175"/>
      <c r="Q175"/>
      <c r="R175"/>
      <c r="S175"/>
      <c r="T175"/>
      <c r="U175"/>
      <c r="V175"/>
      <c r="W175"/>
      <c r="X175"/>
      <c r="Y175"/>
      <c r="Z175"/>
      <c r="AA175"/>
      <c r="AB175"/>
      <c r="AC175"/>
    </row>
    <row r="176" spans="1:30" ht="16.5" customHeight="1" x14ac:dyDescent="0.15">
      <c r="A176"/>
      <c r="B176"/>
      <c r="C176"/>
      <c r="D176"/>
      <c r="E176"/>
      <c r="F176"/>
      <c r="G176"/>
      <c r="H176"/>
      <c r="I176"/>
      <c r="J176"/>
      <c r="K176"/>
      <c r="L176"/>
      <c r="M176"/>
      <c r="N176"/>
      <c r="O176"/>
      <c r="P176"/>
      <c r="Q176"/>
      <c r="R176"/>
      <c r="S176"/>
      <c r="T176"/>
      <c r="U176"/>
      <c r="V176"/>
      <c r="W176"/>
      <c r="X176"/>
      <c r="Y176"/>
      <c r="Z176"/>
      <c r="AA176"/>
      <c r="AB176"/>
      <c r="AC176"/>
      <c r="AD176" s="79"/>
    </row>
    <row r="177" spans="1:60" ht="16.5" customHeight="1" x14ac:dyDescent="0.15">
      <c r="A177"/>
      <c r="B177"/>
      <c r="C177"/>
      <c r="D177"/>
      <c r="E177"/>
      <c r="F177"/>
      <c r="G177"/>
      <c r="H177"/>
      <c r="I177"/>
      <c r="J177"/>
      <c r="K177"/>
      <c r="L177"/>
      <c r="M177"/>
      <c r="N177"/>
      <c r="O177"/>
      <c r="P177"/>
      <c r="Q177"/>
      <c r="R177"/>
      <c r="S177"/>
      <c r="T177"/>
      <c r="U177"/>
      <c r="V177"/>
      <c r="W177"/>
      <c r="X177"/>
      <c r="Y177"/>
      <c r="Z177"/>
      <c r="AA177"/>
      <c r="AB177"/>
      <c r="AC177"/>
    </row>
    <row r="178" spans="1:60" ht="16.5" customHeight="1" x14ac:dyDescent="0.15">
      <c r="A178"/>
      <c r="B178"/>
      <c r="C178"/>
      <c r="D178"/>
      <c r="E178"/>
      <c r="F178"/>
      <c r="G178"/>
      <c r="H178"/>
      <c r="I178"/>
      <c r="J178"/>
      <c r="K178"/>
      <c r="L178"/>
      <c r="M178"/>
      <c r="N178"/>
      <c r="O178"/>
      <c r="P178"/>
      <c r="Q178"/>
      <c r="R178"/>
      <c r="S178"/>
      <c r="T178"/>
      <c r="U178"/>
      <c r="V178"/>
      <c r="W178"/>
      <c r="X178"/>
      <c r="Y178"/>
      <c r="Z178"/>
      <c r="AA178"/>
      <c r="AB178"/>
      <c r="AC178"/>
    </row>
    <row r="179" spans="1:60" ht="16.5" customHeight="1" x14ac:dyDescent="0.15">
      <c r="A179"/>
      <c r="B179"/>
      <c r="C179"/>
      <c r="D179"/>
      <c r="E179"/>
      <c r="F179"/>
      <c r="G179"/>
      <c r="H179"/>
      <c r="I179"/>
      <c r="J179"/>
      <c r="K179"/>
      <c r="L179"/>
      <c r="M179"/>
      <c r="N179"/>
      <c r="O179"/>
      <c r="P179"/>
      <c r="Q179"/>
      <c r="R179"/>
      <c r="S179"/>
      <c r="T179"/>
      <c r="U179"/>
      <c r="V179"/>
      <c r="W179"/>
      <c r="X179"/>
      <c r="Y179"/>
      <c r="Z179"/>
      <c r="AA179"/>
      <c r="AB179"/>
      <c r="AC179"/>
      <c r="AD179" s="79"/>
    </row>
    <row r="180" spans="1:60" ht="16.5" customHeight="1" x14ac:dyDescent="0.15">
      <c r="A180"/>
      <c r="B180"/>
      <c r="C180"/>
      <c r="D180"/>
      <c r="E180"/>
      <c r="F180"/>
      <c r="G180"/>
      <c r="H180"/>
      <c r="I180"/>
      <c r="J180"/>
      <c r="K180"/>
      <c r="L180"/>
      <c r="M180"/>
      <c r="N180"/>
      <c r="O180"/>
      <c r="P180"/>
      <c r="Q180"/>
      <c r="R180"/>
      <c r="S180"/>
      <c r="T180"/>
      <c r="U180"/>
      <c r="V180"/>
      <c r="W180"/>
      <c r="X180"/>
      <c r="Y180"/>
      <c r="Z180"/>
      <c r="AA180"/>
      <c r="AB180"/>
      <c r="AC180"/>
    </row>
    <row r="181" spans="1:60" ht="16.5" customHeight="1" x14ac:dyDescent="0.15">
      <c r="A181"/>
      <c r="B181"/>
      <c r="C181"/>
      <c r="D181"/>
      <c r="E181"/>
      <c r="F181"/>
      <c r="G181"/>
      <c r="H181"/>
      <c r="I181"/>
      <c r="J181"/>
      <c r="K181"/>
      <c r="L181"/>
      <c r="M181"/>
      <c r="N181"/>
      <c r="O181"/>
      <c r="P181"/>
      <c r="Q181"/>
      <c r="R181"/>
      <c r="S181"/>
      <c r="T181"/>
      <c r="U181"/>
      <c r="V181"/>
      <c r="W181"/>
      <c r="X181"/>
      <c r="Y181"/>
      <c r="Z181"/>
      <c r="AA181"/>
      <c r="AB181"/>
      <c r="AC181"/>
    </row>
    <row r="182" spans="1:60" ht="16.5" customHeight="1" x14ac:dyDescent="0.15">
      <c r="A182"/>
      <c r="B182"/>
      <c r="C182"/>
      <c r="D182"/>
      <c r="E182"/>
      <c r="F182"/>
      <c r="G182"/>
      <c r="H182"/>
      <c r="I182"/>
      <c r="J182"/>
      <c r="K182"/>
      <c r="L182"/>
      <c r="M182"/>
      <c r="N182"/>
      <c r="O182"/>
      <c r="P182"/>
      <c r="Q182"/>
      <c r="R182"/>
      <c r="S182"/>
      <c r="T182"/>
      <c r="U182"/>
      <c r="V182"/>
      <c r="W182"/>
      <c r="X182"/>
      <c r="Y182"/>
      <c r="Z182"/>
      <c r="AA182"/>
      <c r="AB182"/>
      <c r="AC182"/>
    </row>
    <row r="183" spans="1:60" ht="16.5" customHeight="1" x14ac:dyDescent="0.15">
      <c r="A183"/>
      <c r="B183"/>
      <c r="C183"/>
      <c r="D183"/>
      <c r="E183"/>
      <c r="F183"/>
      <c r="G183"/>
      <c r="H183"/>
      <c r="I183"/>
      <c r="J183"/>
      <c r="K183"/>
      <c r="L183"/>
      <c r="M183"/>
      <c r="N183"/>
      <c r="O183"/>
      <c r="P183"/>
      <c r="Q183"/>
      <c r="R183"/>
      <c r="S183"/>
      <c r="T183"/>
      <c r="U183"/>
      <c r="V183"/>
      <c r="W183"/>
      <c r="X183"/>
      <c r="Y183"/>
      <c r="Z183"/>
      <c r="AA183"/>
      <c r="AB183"/>
      <c r="AC183"/>
    </row>
    <row r="184" spans="1:60" ht="16.5" customHeight="1" x14ac:dyDescent="0.15">
      <c r="A184"/>
      <c r="B184"/>
      <c r="C184"/>
      <c r="D184"/>
      <c r="E184"/>
      <c r="F184"/>
      <c r="G184"/>
      <c r="H184"/>
      <c r="I184"/>
      <c r="J184"/>
      <c r="K184"/>
      <c r="L184"/>
      <c r="M184"/>
      <c r="N184"/>
      <c r="O184"/>
      <c r="P184"/>
      <c r="Q184"/>
      <c r="R184"/>
      <c r="S184"/>
      <c r="T184"/>
      <c r="U184"/>
      <c r="V184"/>
      <c r="W184"/>
      <c r="X184"/>
      <c r="Y184"/>
      <c r="Z184"/>
      <c r="AA184"/>
      <c r="AB184"/>
      <c r="AC184"/>
      <c r="AD184" s="79"/>
    </row>
    <row r="185" spans="1:60" ht="16.5" customHeight="1" x14ac:dyDescent="0.15">
      <c r="A185"/>
      <c r="B185"/>
      <c r="C185"/>
      <c r="D185"/>
      <c r="E185"/>
      <c r="F185"/>
      <c r="G185"/>
      <c r="H185"/>
      <c r="I185"/>
      <c r="J185"/>
      <c r="K185"/>
      <c r="L185"/>
      <c r="M185"/>
      <c r="N185"/>
      <c r="O185"/>
      <c r="P185"/>
      <c r="Q185"/>
      <c r="R185"/>
      <c r="S185"/>
      <c r="T185"/>
      <c r="U185"/>
      <c r="V185"/>
      <c r="W185"/>
      <c r="X185"/>
      <c r="Y185"/>
      <c r="Z185"/>
      <c r="AA185"/>
      <c r="AB185"/>
      <c r="AC185"/>
    </row>
    <row r="186" spans="1:60" ht="16.5" customHeight="1" x14ac:dyDescent="0.15">
      <c r="A186"/>
      <c r="B186"/>
      <c r="C186"/>
      <c r="D186"/>
      <c r="E186"/>
      <c r="F186"/>
      <c r="G186"/>
      <c r="H186"/>
      <c r="I186"/>
      <c r="J186"/>
      <c r="K186"/>
      <c r="L186"/>
      <c r="M186"/>
      <c r="N186"/>
      <c r="O186"/>
      <c r="P186"/>
      <c r="Q186"/>
      <c r="R186"/>
      <c r="S186"/>
      <c r="T186"/>
      <c r="U186"/>
      <c r="V186"/>
      <c r="W186"/>
      <c r="X186"/>
      <c r="Y186"/>
      <c r="Z186"/>
      <c r="AA186"/>
      <c r="AB186"/>
      <c r="AC186"/>
    </row>
    <row r="187" spans="1:60" ht="16.5" customHeight="1" x14ac:dyDescent="0.15">
      <c r="A187"/>
      <c r="B187"/>
      <c r="C187"/>
      <c r="D187"/>
      <c r="E187"/>
      <c r="F187"/>
      <c r="G187"/>
      <c r="H187"/>
      <c r="I187"/>
      <c r="J187"/>
      <c r="K187"/>
      <c r="L187"/>
      <c r="M187"/>
      <c r="N187"/>
      <c r="O187"/>
      <c r="P187"/>
      <c r="Q187"/>
      <c r="R187"/>
      <c r="S187"/>
      <c r="T187"/>
      <c r="U187"/>
      <c r="V187"/>
      <c r="W187"/>
      <c r="X187"/>
      <c r="Y187"/>
      <c r="Z187"/>
      <c r="AA187"/>
      <c r="AB187"/>
      <c r="AC187"/>
      <c r="AD187" s="79"/>
    </row>
    <row r="188" spans="1:60" ht="16.5" customHeight="1" x14ac:dyDescent="0.15">
      <c r="A188"/>
      <c r="B188"/>
      <c r="C188"/>
      <c r="D188"/>
      <c r="E188"/>
      <c r="F188"/>
      <c r="G188"/>
      <c r="H188"/>
      <c r="I188"/>
      <c r="J188"/>
      <c r="K188"/>
      <c r="L188"/>
      <c r="M188"/>
      <c r="N188"/>
      <c r="O188"/>
      <c r="P188"/>
      <c r="Q188"/>
      <c r="R188"/>
      <c r="S188"/>
      <c r="T188"/>
      <c r="U188"/>
      <c r="V188"/>
      <c r="W188"/>
      <c r="X188"/>
      <c r="Y188"/>
      <c r="Z188"/>
      <c r="AA188"/>
      <c r="AB188"/>
      <c r="AC188"/>
    </row>
    <row r="189" spans="1:60" ht="16.5" customHeight="1" x14ac:dyDescent="0.15">
      <c r="A189"/>
      <c r="B189"/>
      <c r="C189"/>
      <c r="D189"/>
      <c r="E189"/>
      <c r="F189"/>
      <c r="G189"/>
      <c r="H189"/>
      <c r="I189"/>
      <c r="J189"/>
      <c r="K189"/>
      <c r="L189"/>
      <c r="M189"/>
      <c r="N189"/>
      <c r="O189"/>
      <c r="P189"/>
      <c r="Q189"/>
      <c r="R189"/>
      <c r="S189"/>
      <c r="T189"/>
      <c r="U189"/>
      <c r="V189"/>
      <c r="W189"/>
      <c r="X189"/>
      <c r="Y189"/>
      <c r="Z189"/>
      <c r="AA189"/>
      <c r="AB189"/>
      <c r="AC189"/>
    </row>
    <row r="190" spans="1:60" ht="16.5" customHeight="1" x14ac:dyDescent="0.15">
      <c r="A190"/>
      <c r="B190"/>
      <c r="C190"/>
      <c r="D190"/>
      <c r="E190"/>
      <c r="F190"/>
      <c r="G190"/>
      <c r="H190"/>
      <c r="I190"/>
      <c r="J190"/>
      <c r="K190"/>
      <c r="L190"/>
      <c r="M190"/>
      <c r="N190"/>
      <c r="O190"/>
      <c r="P190"/>
      <c r="Q190"/>
      <c r="R190"/>
      <c r="S190"/>
      <c r="T190"/>
      <c r="U190"/>
      <c r="V190"/>
      <c r="W190"/>
      <c r="X190"/>
      <c r="Y190"/>
      <c r="Z190"/>
      <c r="AA190"/>
      <c r="AB190"/>
      <c r="AC190"/>
    </row>
    <row r="191" spans="1:60" ht="17.25" customHeight="1" x14ac:dyDescent="0.15">
      <c r="A191"/>
      <c r="B191"/>
      <c r="C191"/>
      <c r="D191"/>
      <c r="E191"/>
      <c r="F191"/>
      <c r="G191"/>
      <c r="H191"/>
      <c r="I191"/>
      <c r="J191"/>
      <c r="K191"/>
      <c r="L191"/>
      <c r="M191"/>
      <c r="N191"/>
      <c r="O191"/>
      <c r="P191"/>
      <c r="Q191"/>
      <c r="R191"/>
      <c r="S191"/>
      <c r="T191"/>
      <c r="U191"/>
      <c r="V191"/>
      <c r="W191"/>
      <c r="X191"/>
      <c r="Y191"/>
      <c r="Z191"/>
      <c r="AA191"/>
      <c r="AB191"/>
      <c r="AC191"/>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row>
    <row r="192" spans="1:60" ht="17.25" customHeight="1" x14ac:dyDescent="0.15">
      <c r="A192"/>
      <c r="B192"/>
      <c r="C192"/>
      <c r="D192"/>
      <c r="E192"/>
      <c r="F192"/>
      <c r="G192"/>
      <c r="H192"/>
      <c r="I192"/>
      <c r="J192"/>
      <c r="K192"/>
      <c r="L192"/>
      <c r="M192"/>
      <c r="N192"/>
      <c r="O192"/>
      <c r="P192"/>
      <c r="Q192"/>
      <c r="R192"/>
      <c r="S192"/>
      <c r="T192"/>
      <c r="U192"/>
      <c r="V192"/>
      <c r="W192"/>
      <c r="X192"/>
      <c r="Y192"/>
      <c r="Z192"/>
      <c r="AA192"/>
      <c r="AB192"/>
      <c r="AC192"/>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row>
    <row r="193" spans="1:60" ht="17.25" customHeight="1" x14ac:dyDescent="0.15">
      <c r="A193"/>
      <c r="B193"/>
      <c r="C193"/>
      <c r="D193"/>
      <c r="E193"/>
      <c r="F193"/>
      <c r="G193"/>
      <c r="H193"/>
      <c r="I193"/>
      <c r="J193"/>
      <c r="K193"/>
      <c r="L193"/>
      <c r="M193"/>
      <c r="N193"/>
      <c r="O193"/>
      <c r="P193"/>
      <c r="Q193"/>
      <c r="R193"/>
      <c r="S193"/>
      <c r="T193"/>
      <c r="U193"/>
      <c r="V193"/>
      <c r="W193"/>
      <c r="X193"/>
      <c r="Y193"/>
      <c r="Z193"/>
      <c r="AA193"/>
      <c r="AB193"/>
      <c r="AC19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row>
    <row r="194" spans="1:60" ht="17.25" customHeight="1" x14ac:dyDescent="0.15">
      <c r="A194"/>
      <c r="B194"/>
      <c r="C194"/>
      <c r="D194"/>
      <c r="E194"/>
      <c r="F194"/>
      <c r="G194"/>
      <c r="H194"/>
      <c r="I194"/>
      <c r="J194"/>
      <c r="K194"/>
      <c r="L194"/>
      <c r="M194"/>
      <c r="N194"/>
      <c r="O194"/>
      <c r="P194"/>
      <c r="Q194"/>
      <c r="R194"/>
      <c r="S194"/>
      <c r="T194"/>
      <c r="U194"/>
      <c r="V194"/>
      <c r="W194"/>
      <c r="X194"/>
      <c r="Y194"/>
      <c r="Z194"/>
      <c r="AA194"/>
      <c r="AB194"/>
      <c r="AC194"/>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row>
    <row r="195" spans="1:60" ht="17.25" customHeight="1" x14ac:dyDescent="0.15">
      <c r="A195"/>
      <c r="B195"/>
      <c r="C195"/>
      <c r="D195"/>
      <c r="E195"/>
      <c r="F195"/>
      <c r="G195"/>
      <c r="H195"/>
      <c r="I195"/>
      <c r="J195"/>
      <c r="K195"/>
      <c r="L195"/>
      <c r="M195"/>
      <c r="N195"/>
      <c r="O195"/>
      <c r="P195"/>
      <c r="Q195"/>
      <c r="R195"/>
      <c r="S195"/>
      <c r="T195"/>
      <c r="U195"/>
      <c r="V195"/>
      <c r="W195"/>
      <c r="X195"/>
      <c r="Y195"/>
      <c r="Z195"/>
      <c r="AA195"/>
      <c r="AB195"/>
      <c r="AC195"/>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row>
    <row r="196" spans="1:60" ht="17.25" customHeight="1" x14ac:dyDescent="0.15">
      <c r="A196"/>
      <c r="B196"/>
      <c r="C196"/>
      <c r="D196"/>
      <c r="E196"/>
      <c r="F196"/>
      <c r="G196"/>
      <c r="H196"/>
      <c r="I196"/>
      <c r="J196"/>
      <c r="K196"/>
      <c r="L196"/>
      <c r="M196"/>
      <c r="N196"/>
      <c r="O196"/>
      <c r="P196"/>
      <c r="Q196"/>
      <c r="R196"/>
      <c r="S196"/>
      <c r="T196"/>
      <c r="U196"/>
      <c r="V196"/>
      <c r="W196"/>
      <c r="X196"/>
      <c r="Y196"/>
      <c r="Z196"/>
      <c r="AA196"/>
      <c r="AB196"/>
      <c r="AC196"/>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row>
    <row r="197" spans="1:60" ht="17.25" customHeight="1" x14ac:dyDescent="0.15">
      <c r="A197"/>
      <c r="B197"/>
      <c r="C197"/>
      <c r="D197"/>
      <c r="E197"/>
      <c r="F197"/>
      <c r="G197"/>
      <c r="H197"/>
      <c r="I197"/>
      <c r="J197"/>
      <c r="K197"/>
      <c r="L197"/>
      <c r="M197"/>
      <c r="N197"/>
      <c r="O197"/>
      <c r="P197"/>
      <c r="Q197"/>
      <c r="R197"/>
      <c r="S197"/>
      <c r="T197"/>
      <c r="U197"/>
      <c r="V197"/>
      <c r="W197"/>
      <c r="X197"/>
      <c r="Y197"/>
      <c r="Z197"/>
      <c r="AA197"/>
      <c r="AB197"/>
      <c r="AC197"/>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row>
    <row r="198" spans="1:60" ht="17.25" customHeight="1" x14ac:dyDescent="0.15">
      <c r="A198"/>
      <c r="B198"/>
      <c r="C198"/>
      <c r="D198"/>
      <c r="E198"/>
      <c r="F198"/>
      <c r="G198"/>
      <c r="H198"/>
      <c r="I198"/>
      <c r="J198"/>
      <c r="K198"/>
      <c r="L198"/>
      <c r="M198"/>
      <c r="N198"/>
      <c r="O198"/>
      <c r="P198"/>
      <c r="Q198"/>
      <c r="R198"/>
      <c r="S198"/>
      <c r="T198"/>
      <c r="U198"/>
      <c r="V198"/>
      <c r="W198"/>
      <c r="X198"/>
      <c r="Y198"/>
      <c r="Z198"/>
      <c r="AA198"/>
      <c r="AB198"/>
      <c r="AC198"/>
    </row>
    <row r="199" spans="1:60" ht="17.25" customHeight="1" x14ac:dyDescent="0.15">
      <c r="A199"/>
      <c r="B199"/>
      <c r="C199"/>
      <c r="D199"/>
      <c r="E199"/>
      <c r="F199"/>
      <c r="G199"/>
      <c r="H199"/>
      <c r="I199"/>
      <c r="J199"/>
      <c r="K199"/>
      <c r="L199"/>
      <c r="M199"/>
      <c r="N199"/>
      <c r="O199"/>
      <c r="P199"/>
      <c r="Q199"/>
      <c r="R199"/>
      <c r="S199"/>
      <c r="T199"/>
      <c r="U199"/>
      <c r="V199"/>
      <c r="W199"/>
      <c r="X199"/>
      <c r="Y199"/>
      <c r="Z199"/>
      <c r="AA199"/>
      <c r="AB199"/>
      <c r="AC199"/>
    </row>
    <row r="200" spans="1:60" ht="17.25" customHeight="1" x14ac:dyDescent="0.15">
      <c r="A200"/>
      <c r="B200"/>
      <c r="C200"/>
      <c r="D200"/>
      <c r="E200"/>
      <c r="F200"/>
      <c r="G200"/>
      <c r="H200"/>
      <c r="I200"/>
      <c r="J200"/>
      <c r="K200"/>
      <c r="L200"/>
      <c r="M200"/>
      <c r="N200"/>
      <c r="O200"/>
      <c r="P200"/>
      <c r="Q200"/>
      <c r="R200"/>
      <c r="S200"/>
      <c r="T200"/>
      <c r="U200"/>
      <c r="V200"/>
      <c r="W200"/>
      <c r="X200"/>
      <c r="Y200"/>
      <c r="Z200"/>
      <c r="AA200"/>
      <c r="AB200"/>
      <c r="AC200"/>
    </row>
    <row r="201" spans="1:60" ht="17.25" customHeight="1" x14ac:dyDescent="0.15">
      <c r="A201"/>
      <c r="B201"/>
      <c r="C201"/>
      <c r="D201"/>
      <c r="E201"/>
      <c r="F201"/>
      <c r="G201"/>
      <c r="H201"/>
      <c r="I201"/>
      <c r="J201"/>
      <c r="K201"/>
      <c r="L201"/>
      <c r="M201"/>
      <c r="N201"/>
      <c r="O201"/>
      <c r="P201"/>
      <c r="Q201"/>
      <c r="R201"/>
      <c r="S201"/>
      <c r="T201"/>
      <c r="U201"/>
      <c r="V201"/>
      <c r="W201"/>
      <c r="X201"/>
      <c r="Y201"/>
      <c r="Z201"/>
      <c r="AA201"/>
      <c r="AB201"/>
      <c r="AC201"/>
    </row>
    <row r="202" spans="1:60" ht="17.25" customHeight="1" x14ac:dyDescent="0.15">
      <c r="A202"/>
      <c r="B202"/>
      <c r="C202"/>
      <c r="D202"/>
      <c r="E202"/>
      <c r="F202"/>
      <c r="G202"/>
      <c r="H202"/>
      <c r="I202"/>
      <c r="J202"/>
      <c r="K202"/>
      <c r="L202"/>
      <c r="M202"/>
      <c r="N202"/>
      <c r="O202"/>
      <c r="P202"/>
      <c r="Q202"/>
      <c r="R202"/>
      <c r="S202"/>
      <c r="T202"/>
      <c r="U202"/>
      <c r="V202"/>
      <c r="W202"/>
      <c r="X202"/>
      <c r="Y202"/>
      <c r="Z202"/>
      <c r="AA202"/>
      <c r="AB202"/>
      <c r="AC202"/>
    </row>
    <row r="203" spans="1:60" ht="17.25" customHeight="1" x14ac:dyDescent="0.15">
      <c r="A203"/>
      <c r="B203"/>
      <c r="C203"/>
      <c r="D203"/>
      <c r="E203"/>
      <c r="F203"/>
      <c r="G203"/>
      <c r="H203"/>
      <c r="I203"/>
      <c r="J203"/>
      <c r="K203"/>
      <c r="L203"/>
      <c r="M203"/>
      <c r="N203"/>
      <c r="O203"/>
      <c r="P203"/>
      <c r="Q203"/>
      <c r="R203"/>
      <c r="S203"/>
      <c r="T203"/>
      <c r="U203"/>
      <c r="V203"/>
      <c r="W203"/>
      <c r="X203"/>
      <c r="Y203"/>
      <c r="Z203"/>
      <c r="AA203"/>
      <c r="AB203"/>
      <c r="AC203"/>
    </row>
    <row r="204" spans="1:60" ht="17.25" customHeight="1" x14ac:dyDescent="0.15">
      <c r="A204"/>
      <c r="B204"/>
      <c r="C204"/>
      <c r="D204"/>
      <c r="E204"/>
      <c r="F204"/>
      <c r="G204"/>
      <c r="H204"/>
      <c r="I204"/>
      <c r="J204"/>
      <c r="K204"/>
      <c r="L204"/>
      <c r="M204"/>
      <c r="N204"/>
      <c r="O204"/>
      <c r="P204"/>
      <c r="Q204"/>
      <c r="R204"/>
      <c r="S204"/>
      <c r="T204"/>
      <c r="U204"/>
      <c r="V204"/>
      <c r="W204"/>
      <c r="X204"/>
      <c r="Y204"/>
      <c r="Z204"/>
      <c r="AA204"/>
      <c r="AB204"/>
      <c r="AC204"/>
    </row>
    <row r="205" spans="1:60" ht="17.25" customHeight="1" x14ac:dyDescent="0.15">
      <c r="A205"/>
      <c r="B205"/>
      <c r="C205"/>
      <c r="D205"/>
      <c r="E205"/>
      <c r="F205"/>
      <c r="G205"/>
      <c r="H205"/>
      <c r="I205"/>
      <c r="J205"/>
      <c r="K205"/>
      <c r="L205"/>
      <c r="M205"/>
      <c r="N205"/>
      <c r="O205"/>
      <c r="P205"/>
      <c r="Q205"/>
      <c r="R205"/>
      <c r="S205"/>
      <c r="T205"/>
      <c r="U205"/>
      <c r="V205"/>
      <c r="W205"/>
      <c r="X205"/>
      <c r="Y205"/>
      <c r="Z205"/>
      <c r="AA205"/>
      <c r="AB205"/>
      <c r="AC205"/>
    </row>
    <row r="206" spans="1:60" ht="17.25" customHeight="1" x14ac:dyDescent="0.15">
      <c r="A206"/>
      <c r="B206"/>
      <c r="C206"/>
      <c r="D206"/>
      <c r="E206"/>
      <c r="F206"/>
      <c r="G206"/>
      <c r="H206"/>
      <c r="I206"/>
      <c r="J206"/>
      <c r="K206"/>
      <c r="L206"/>
      <c r="M206"/>
      <c r="N206"/>
      <c r="O206"/>
      <c r="P206"/>
      <c r="Q206"/>
      <c r="R206"/>
      <c r="S206"/>
      <c r="T206"/>
      <c r="U206"/>
      <c r="V206"/>
      <c r="W206"/>
      <c r="X206"/>
      <c r="Y206"/>
      <c r="Z206"/>
      <c r="AA206"/>
      <c r="AB206"/>
      <c r="AC206"/>
    </row>
    <row r="207" spans="1:60" ht="17.25" customHeight="1" x14ac:dyDescent="0.15">
      <c r="A207"/>
      <c r="B207"/>
      <c r="C207"/>
      <c r="D207"/>
      <c r="E207"/>
      <c r="F207"/>
      <c r="G207"/>
      <c r="H207"/>
      <c r="I207"/>
      <c r="J207"/>
      <c r="K207"/>
      <c r="L207"/>
      <c r="M207"/>
      <c r="N207"/>
      <c r="O207"/>
      <c r="P207"/>
      <c r="Q207"/>
      <c r="R207"/>
      <c r="S207"/>
      <c r="T207"/>
      <c r="U207"/>
      <c r="V207"/>
      <c r="W207"/>
      <c r="X207"/>
      <c r="Y207"/>
      <c r="Z207"/>
      <c r="AA207"/>
      <c r="AB207"/>
      <c r="AC207"/>
    </row>
    <row r="208" spans="1:60" ht="17.25" customHeight="1" x14ac:dyDescent="0.15">
      <c r="A208"/>
      <c r="B208"/>
      <c r="C208"/>
      <c r="D208"/>
      <c r="E208"/>
      <c r="F208"/>
      <c r="G208"/>
      <c r="H208"/>
      <c r="I208"/>
      <c r="J208"/>
      <c r="K208"/>
      <c r="L208"/>
      <c r="M208"/>
      <c r="N208"/>
      <c r="O208"/>
      <c r="P208"/>
      <c r="Q208"/>
      <c r="R208"/>
      <c r="S208"/>
      <c r="T208"/>
      <c r="U208"/>
      <c r="V208"/>
      <c r="W208"/>
      <c r="X208"/>
      <c r="Y208"/>
      <c r="Z208"/>
      <c r="AA208"/>
      <c r="AB208"/>
      <c r="AC208"/>
    </row>
    <row r="209" spans="1:29" ht="17.25" customHeight="1" x14ac:dyDescent="0.15">
      <c r="A209"/>
      <c r="B209"/>
      <c r="C209"/>
      <c r="D209"/>
      <c r="E209"/>
      <c r="F209"/>
      <c r="G209"/>
      <c r="H209"/>
      <c r="I209"/>
      <c r="J209"/>
      <c r="K209"/>
      <c r="L209"/>
      <c r="M209"/>
      <c r="N209"/>
      <c r="O209"/>
      <c r="P209"/>
      <c r="Q209"/>
      <c r="R209"/>
      <c r="S209"/>
      <c r="T209"/>
      <c r="U209"/>
      <c r="V209"/>
      <c r="W209"/>
      <c r="X209"/>
      <c r="Y209"/>
      <c r="Z209"/>
      <c r="AA209"/>
      <c r="AB209"/>
      <c r="AC209"/>
    </row>
    <row r="210" spans="1:29" ht="17.25" customHeight="1" x14ac:dyDescent="0.15">
      <c r="A210"/>
      <c r="B210"/>
      <c r="C210"/>
      <c r="D210"/>
      <c r="E210"/>
      <c r="F210"/>
      <c r="G210"/>
      <c r="H210"/>
      <c r="I210"/>
      <c r="J210"/>
      <c r="K210"/>
      <c r="L210"/>
      <c r="M210"/>
      <c r="N210"/>
      <c r="O210"/>
      <c r="P210"/>
      <c r="Q210"/>
      <c r="R210"/>
      <c r="S210"/>
      <c r="T210"/>
      <c r="U210"/>
      <c r="V210"/>
      <c r="W210"/>
      <c r="X210"/>
      <c r="Y210"/>
      <c r="Z210"/>
      <c r="AA210"/>
      <c r="AB210"/>
      <c r="AC210"/>
    </row>
    <row r="211" spans="1:29" ht="17.25" customHeight="1" x14ac:dyDescent="0.15">
      <c r="A211"/>
      <c r="B211"/>
      <c r="C211"/>
      <c r="D211"/>
      <c r="E211"/>
      <c r="F211"/>
      <c r="G211"/>
      <c r="H211"/>
      <c r="I211"/>
      <c r="J211"/>
      <c r="K211"/>
      <c r="L211"/>
      <c r="M211"/>
      <c r="N211"/>
      <c r="O211"/>
      <c r="P211"/>
      <c r="Q211"/>
      <c r="R211"/>
      <c r="S211"/>
      <c r="T211"/>
      <c r="U211"/>
      <c r="V211"/>
      <c r="W211"/>
      <c r="X211"/>
      <c r="Y211"/>
      <c r="Z211"/>
      <c r="AA211"/>
      <c r="AB211"/>
      <c r="AC211"/>
    </row>
    <row r="212" spans="1:29" ht="17.25" customHeight="1" x14ac:dyDescent="0.15">
      <c r="A212"/>
      <c r="B212"/>
      <c r="C212"/>
      <c r="D212"/>
      <c r="E212"/>
      <c r="F212"/>
      <c r="G212"/>
      <c r="H212"/>
      <c r="I212"/>
      <c r="J212"/>
      <c r="K212"/>
      <c r="L212"/>
      <c r="M212"/>
      <c r="N212"/>
      <c r="O212"/>
      <c r="P212"/>
      <c r="Q212"/>
      <c r="R212"/>
      <c r="S212"/>
      <c r="T212"/>
      <c r="U212"/>
      <c r="V212"/>
      <c r="W212"/>
      <c r="X212"/>
      <c r="Y212"/>
      <c r="Z212"/>
      <c r="AA212"/>
      <c r="AB212"/>
      <c r="AC212"/>
    </row>
    <row r="213" spans="1:29" ht="17.25" customHeight="1" x14ac:dyDescent="0.15">
      <c r="A213"/>
      <c r="B213"/>
      <c r="C213"/>
      <c r="D213"/>
      <c r="E213"/>
      <c r="F213"/>
      <c r="G213"/>
      <c r="H213"/>
      <c r="I213"/>
      <c r="J213"/>
      <c r="K213"/>
      <c r="L213"/>
      <c r="M213"/>
      <c r="N213"/>
      <c r="O213"/>
      <c r="P213"/>
      <c r="Q213"/>
      <c r="R213"/>
      <c r="S213"/>
      <c r="T213"/>
      <c r="U213"/>
      <c r="V213"/>
      <c r="W213"/>
      <c r="X213"/>
      <c r="Y213"/>
      <c r="Z213"/>
      <c r="AA213"/>
      <c r="AB213"/>
      <c r="AC213"/>
    </row>
    <row r="214" spans="1:29" ht="17.25" customHeight="1" x14ac:dyDescent="0.15">
      <c r="A214"/>
      <c r="B214"/>
      <c r="C214"/>
      <c r="D214"/>
      <c r="E214"/>
      <c r="F214"/>
      <c r="G214"/>
      <c r="H214"/>
      <c r="I214"/>
      <c r="J214"/>
      <c r="K214"/>
      <c r="L214"/>
      <c r="M214"/>
      <c r="N214"/>
      <c r="O214"/>
      <c r="P214"/>
      <c r="Q214"/>
      <c r="R214"/>
      <c r="S214"/>
      <c r="T214"/>
      <c r="U214"/>
      <c r="V214"/>
      <c r="W214"/>
      <c r="X214"/>
      <c r="Y214"/>
      <c r="Z214"/>
      <c r="AA214"/>
      <c r="AB214"/>
      <c r="AC214"/>
    </row>
    <row r="215" spans="1:29" ht="17.25" customHeight="1" x14ac:dyDescent="0.15">
      <c r="A215"/>
      <c r="B215"/>
      <c r="C215"/>
      <c r="D215"/>
      <c r="E215"/>
      <c r="F215"/>
      <c r="G215"/>
      <c r="H215"/>
      <c r="I215"/>
      <c r="J215"/>
      <c r="K215"/>
      <c r="L215"/>
      <c r="M215"/>
      <c r="N215"/>
      <c r="O215"/>
      <c r="P215"/>
      <c r="Q215"/>
      <c r="R215"/>
      <c r="S215"/>
      <c r="T215"/>
      <c r="U215"/>
      <c r="V215"/>
      <c r="W215"/>
      <c r="X215"/>
      <c r="Y215"/>
      <c r="Z215"/>
      <c r="AA215"/>
      <c r="AB215"/>
      <c r="AC215"/>
    </row>
    <row r="216" spans="1:29" ht="17.25" customHeight="1" x14ac:dyDescent="0.15">
      <c r="A216"/>
      <c r="B216"/>
      <c r="C216"/>
      <c r="D216"/>
      <c r="E216"/>
      <c r="F216"/>
      <c r="G216"/>
      <c r="H216"/>
      <c r="I216"/>
      <c r="J216"/>
      <c r="K216"/>
      <c r="L216"/>
      <c r="M216"/>
      <c r="N216"/>
      <c r="O216"/>
      <c r="P216"/>
      <c r="Q216"/>
      <c r="R216"/>
      <c r="S216"/>
      <c r="T216"/>
      <c r="U216"/>
      <c r="V216"/>
      <c r="W216"/>
      <c r="X216"/>
      <c r="Y216"/>
      <c r="Z216"/>
      <c r="AA216"/>
      <c r="AB216"/>
      <c r="AC216"/>
    </row>
    <row r="217" spans="1:29" ht="17.25" customHeight="1" x14ac:dyDescent="0.15">
      <c r="A217"/>
      <c r="B217"/>
      <c r="C217"/>
      <c r="D217"/>
      <c r="E217"/>
      <c r="F217"/>
      <c r="G217"/>
      <c r="H217"/>
      <c r="I217"/>
      <c r="J217"/>
      <c r="K217"/>
      <c r="L217"/>
      <c r="M217"/>
      <c r="N217"/>
      <c r="O217"/>
      <c r="P217"/>
      <c r="Q217"/>
      <c r="R217"/>
      <c r="S217"/>
      <c r="T217"/>
      <c r="U217"/>
      <c r="V217"/>
      <c r="W217"/>
      <c r="X217"/>
      <c r="Y217"/>
      <c r="Z217"/>
      <c r="AA217"/>
      <c r="AB217"/>
      <c r="AC217"/>
    </row>
    <row r="218" spans="1:29" ht="17.25" customHeight="1" x14ac:dyDescent="0.15">
      <c r="A218"/>
      <c r="B218"/>
      <c r="C218"/>
      <c r="D218"/>
      <c r="E218"/>
      <c r="F218"/>
      <c r="G218"/>
      <c r="H218"/>
      <c r="I218"/>
      <c r="J218"/>
      <c r="K218"/>
      <c r="L218"/>
      <c r="M218"/>
      <c r="N218"/>
      <c r="O218"/>
      <c r="P218"/>
      <c r="Q218"/>
      <c r="R218"/>
      <c r="S218"/>
      <c r="T218"/>
      <c r="U218"/>
      <c r="V218"/>
      <c r="W218"/>
      <c r="X218"/>
      <c r="Y218"/>
      <c r="Z218"/>
      <c r="AA218"/>
      <c r="AB218"/>
      <c r="AC218"/>
    </row>
    <row r="219" spans="1:29" ht="17.25" customHeight="1" x14ac:dyDescent="0.15">
      <c r="A219"/>
      <c r="B219"/>
      <c r="C219"/>
      <c r="D219"/>
      <c r="E219"/>
      <c r="F219"/>
      <c r="G219"/>
      <c r="H219"/>
      <c r="I219"/>
      <c r="J219"/>
      <c r="K219"/>
      <c r="L219"/>
      <c r="M219"/>
      <c r="N219"/>
      <c r="O219"/>
      <c r="P219"/>
      <c r="Q219"/>
      <c r="R219"/>
      <c r="S219"/>
      <c r="T219"/>
      <c r="U219"/>
      <c r="V219"/>
      <c r="W219"/>
      <c r="X219"/>
      <c r="Y219"/>
      <c r="Z219"/>
      <c r="AA219"/>
      <c r="AB219"/>
      <c r="AC219"/>
    </row>
    <row r="220" spans="1:29" ht="17.25" customHeight="1" x14ac:dyDescent="0.15">
      <c r="A220"/>
      <c r="B220"/>
      <c r="C220"/>
      <c r="D220"/>
      <c r="E220"/>
      <c r="F220"/>
      <c r="G220"/>
      <c r="H220"/>
      <c r="I220"/>
      <c r="J220"/>
      <c r="K220"/>
      <c r="L220"/>
      <c r="M220"/>
      <c r="N220"/>
      <c r="O220"/>
      <c r="P220"/>
      <c r="Q220"/>
      <c r="R220"/>
      <c r="S220"/>
      <c r="T220"/>
      <c r="U220"/>
      <c r="V220"/>
      <c r="W220"/>
      <c r="X220"/>
      <c r="Y220"/>
      <c r="Z220"/>
      <c r="AA220"/>
      <c r="AB220"/>
      <c r="AC220"/>
    </row>
    <row r="221" spans="1:29" ht="17.25" customHeight="1" x14ac:dyDescent="0.15">
      <c r="A221"/>
      <c r="B221"/>
      <c r="C221"/>
      <c r="D221"/>
      <c r="E221"/>
      <c r="F221"/>
      <c r="G221"/>
      <c r="H221"/>
      <c r="I221"/>
      <c r="J221"/>
      <c r="K221"/>
      <c r="L221"/>
      <c r="M221"/>
      <c r="N221"/>
      <c r="O221"/>
      <c r="P221"/>
      <c r="Q221"/>
      <c r="R221"/>
      <c r="S221"/>
      <c r="T221"/>
      <c r="U221"/>
      <c r="V221"/>
      <c r="W221"/>
      <c r="X221"/>
      <c r="Y221"/>
      <c r="Z221"/>
      <c r="AA221"/>
      <c r="AB221"/>
      <c r="AC221"/>
    </row>
    <row r="222" spans="1:29" ht="17.25" customHeight="1" x14ac:dyDescent="0.15">
      <c r="A222"/>
      <c r="B222"/>
      <c r="C222"/>
      <c r="D222"/>
      <c r="E222"/>
      <c r="F222"/>
      <c r="G222"/>
      <c r="H222"/>
      <c r="I222"/>
      <c r="J222"/>
      <c r="K222"/>
      <c r="L222"/>
      <c r="M222"/>
      <c r="N222"/>
      <c r="O222"/>
      <c r="P222"/>
      <c r="Q222"/>
      <c r="R222"/>
      <c r="S222"/>
      <c r="T222"/>
      <c r="U222"/>
      <c r="V222"/>
      <c r="W222"/>
      <c r="X222"/>
      <c r="Y222"/>
      <c r="Z222"/>
      <c r="AA222"/>
      <c r="AB222"/>
      <c r="AC222"/>
    </row>
    <row r="223" spans="1:29" ht="17.25" customHeight="1" x14ac:dyDescent="0.15">
      <c r="A223"/>
      <c r="B223"/>
      <c r="C223"/>
      <c r="D223"/>
      <c r="E223"/>
      <c r="F223"/>
      <c r="G223"/>
      <c r="H223"/>
      <c r="I223"/>
      <c r="J223"/>
      <c r="K223"/>
      <c r="L223"/>
      <c r="M223"/>
      <c r="N223"/>
      <c r="O223"/>
      <c r="P223"/>
      <c r="Q223"/>
      <c r="R223"/>
      <c r="S223"/>
      <c r="T223"/>
      <c r="U223"/>
      <c r="V223"/>
      <c r="W223"/>
      <c r="X223"/>
      <c r="Y223"/>
      <c r="Z223"/>
      <c r="AA223"/>
      <c r="AB223"/>
      <c r="AC223"/>
    </row>
    <row r="224" spans="1:29" ht="17.25" customHeight="1" x14ac:dyDescent="0.15">
      <c r="A224"/>
      <c r="B224"/>
      <c r="C224"/>
      <c r="D224"/>
      <c r="E224"/>
      <c r="F224"/>
      <c r="G224"/>
      <c r="H224"/>
      <c r="I224"/>
      <c r="J224"/>
      <c r="K224"/>
      <c r="L224"/>
      <c r="M224"/>
      <c r="N224"/>
      <c r="O224"/>
      <c r="P224"/>
      <c r="Q224"/>
      <c r="R224"/>
      <c r="S224"/>
      <c r="T224"/>
      <c r="U224"/>
      <c r="V224"/>
      <c r="W224"/>
      <c r="X224"/>
      <c r="Y224"/>
      <c r="Z224"/>
      <c r="AA224"/>
      <c r="AB224"/>
      <c r="AC224"/>
    </row>
    <row r="225" spans="1:29" ht="17.25" customHeight="1" x14ac:dyDescent="0.15">
      <c r="A225"/>
      <c r="B225"/>
      <c r="C225"/>
      <c r="D225"/>
      <c r="E225"/>
      <c r="F225"/>
      <c r="G225"/>
      <c r="H225"/>
      <c r="I225"/>
      <c r="J225"/>
      <c r="K225"/>
      <c r="L225"/>
      <c r="M225"/>
      <c r="N225"/>
      <c r="O225"/>
      <c r="P225"/>
      <c r="Q225"/>
      <c r="R225"/>
      <c r="S225"/>
      <c r="T225"/>
      <c r="U225"/>
      <c r="V225"/>
      <c r="W225"/>
      <c r="X225"/>
      <c r="Y225"/>
      <c r="Z225"/>
      <c r="AA225"/>
      <c r="AB225"/>
      <c r="AC225"/>
    </row>
    <row r="226" spans="1:29" ht="17.25" customHeight="1" x14ac:dyDescent="0.15">
      <c r="A226"/>
      <c r="B226"/>
      <c r="C226"/>
      <c r="D226"/>
      <c r="E226"/>
      <c r="F226"/>
      <c r="G226"/>
      <c r="H226"/>
      <c r="I226"/>
      <c r="J226"/>
      <c r="K226"/>
      <c r="L226"/>
      <c r="M226"/>
      <c r="N226"/>
      <c r="O226"/>
      <c r="P226"/>
      <c r="Q226"/>
      <c r="R226"/>
      <c r="S226"/>
      <c r="T226"/>
      <c r="U226"/>
      <c r="V226"/>
      <c r="W226"/>
      <c r="X226"/>
      <c r="Y226"/>
      <c r="Z226"/>
      <c r="AA226"/>
      <c r="AB226"/>
      <c r="AC226"/>
    </row>
    <row r="227" spans="1:29" ht="17.25" customHeight="1" x14ac:dyDescent="0.15">
      <c r="A227"/>
      <c r="B227"/>
      <c r="C227"/>
      <c r="D227"/>
      <c r="E227"/>
      <c r="F227"/>
      <c r="G227"/>
      <c r="H227"/>
      <c r="I227"/>
      <c r="J227"/>
      <c r="K227"/>
      <c r="L227"/>
      <c r="M227"/>
      <c r="N227"/>
      <c r="O227"/>
      <c r="P227"/>
      <c r="Q227"/>
      <c r="R227"/>
      <c r="S227"/>
      <c r="T227"/>
      <c r="U227"/>
      <c r="V227"/>
      <c r="W227"/>
      <c r="X227"/>
      <c r="Y227"/>
      <c r="Z227"/>
      <c r="AA227"/>
      <c r="AB227"/>
      <c r="AC227"/>
    </row>
    <row r="228" spans="1:29" ht="17.25" customHeight="1" x14ac:dyDescent="0.15">
      <c r="A228"/>
      <c r="B228"/>
      <c r="C228"/>
      <c r="D228"/>
      <c r="E228"/>
      <c r="F228"/>
      <c r="G228"/>
      <c r="H228"/>
      <c r="I228"/>
      <c r="J228"/>
      <c r="K228"/>
      <c r="L228"/>
      <c r="M228"/>
      <c r="N228"/>
      <c r="O228"/>
      <c r="P228"/>
      <c r="Q228"/>
      <c r="R228"/>
      <c r="S228"/>
      <c r="T228"/>
      <c r="U228"/>
      <c r="V228"/>
      <c r="W228"/>
      <c r="X228"/>
      <c r="Y228"/>
      <c r="Z228"/>
      <c r="AA228"/>
      <c r="AB228"/>
      <c r="AC228"/>
    </row>
    <row r="229" spans="1:29" ht="17.25" customHeight="1" x14ac:dyDescent="0.15">
      <c r="A229"/>
      <c r="B229"/>
      <c r="C229"/>
      <c r="D229"/>
      <c r="E229"/>
      <c r="F229"/>
      <c r="G229"/>
      <c r="H229"/>
      <c r="I229"/>
      <c r="J229"/>
      <c r="K229"/>
      <c r="L229"/>
      <c r="M229"/>
      <c r="N229"/>
      <c r="O229"/>
      <c r="P229"/>
      <c r="Q229"/>
      <c r="R229"/>
      <c r="S229"/>
      <c r="T229"/>
      <c r="U229"/>
      <c r="V229"/>
      <c r="W229"/>
      <c r="X229"/>
      <c r="Y229"/>
      <c r="Z229"/>
      <c r="AA229"/>
      <c r="AB229"/>
      <c r="AC229"/>
    </row>
    <row r="230" spans="1:29" ht="17.25" customHeight="1" x14ac:dyDescent="0.15">
      <c r="A230"/>
      <c r="B230"/>
      <c r="C230"/>
      <c r="D230"/>
      <c r="E230"/>
      <c r="F230"/>
      <c r="G230"/>
      <c r="H230"/>
      <c r="I230"/>
      <c r="J230"/>
      <c r="K230"/>
      <c r="L230"/>
      <c r="M230"/>
      <c r="N230"/>
      <c r="O230"/>
      <c r="P230"/>
      <c r="Q230"/>
      <c r="R230"/>
      <c r="S230"/>
      <c r="T230"/>
      <c r="U230"/>
      <c r="V230"/>
      <c r="W230"/>
      <c r="X230"/>
      <c r="Y230"/>
      <c r="Z230"/>
      <c r="AA230"/>
      <c r="AB230"/>
      <c r="AC230"/>
    </row>
    <row r="231" spans="1:29" ht="17.25" customHeight="1" x14ac:dyDescent="0.15">
      <c r="A231"/>
      <c r="B231"/>
      <c r="C231"/>
      <c r="D231"/>
      <c r="E231"/>
      <c r="F231"/>
      <c r="G231"/>
      <c r="H231"/>
      <c r="I231"/>
      <c r="J231"/>
      <c r="K231"/>
      <c r="L231"/>
      <c r="M231"/>
      <c r="N231"/>
      <c r="O231"/>
      <c r="P231"/>
      <c r="Q231"/>
      <c r="R231"/>
      <c r="S231"/>
      <c r="T231"/>
      <c r="U231"/>
      <c r="V231"/>
      <c r="W231"/>
      <c r="X231"/>
      <c r="Y231"/>
      <c r="Z231"/>
      <c r="AA231"/>
      <c r="AB231"/>
      <c r="AC231"/>
    </row>
    <row r="232" spans="1:29" ht="17.25" customHeight="1" x14ac:dyDescent="0.15">
      <c r="A232"/>
      <c r="B232"/>
      <c r="C232"/>
      <c r="D232"/>
      <c r="E232"/>
      <c r="F232"/>
      <c r="G232"/>
      <c r="H232"/>
      <c r="I232"/>
      <c r="J232"/>
      <c r="K232"/>
      <c r="L232"/>
      <c r="M232"/>
      <c r="N232"/>
      <c r="O232"/>
      <c r="P232"/>
      <c r="Q232"/>
      <c r="R232"/>
      <c r="S232"/>
      <c r="T232"/>
      <c r="U232"/>
      <c r="V232"/>
      <c r="W232"/>
      <c r="X232"/>
      <c r="Y232"/>
      <c r="Z232"/>
      <c r="AA232"/>
      <c r="AB232"/>
      <c r="AC232"/>
    </row>
    <row r="233" spans="1:29" ht="17.25" customHeight="1" x14ac:dyDescent="0.15">
      <c r="A233"/>
      <c r="B233"/>
      <c r="C233"/>
      <c r="D233"/>
      <c r="E233"/>
      <c r="F233"/>
      <c r="G233"/>
      <c r="H233"/>
      <c r="I233"/>
      <c r="J233"/>
      <c r="K233"/>
      <c r="L233"/>
      <c r="M233"/>
      <c r="N233"/>
      <c r="O233"/>
      <c r="P233"/>
      <c r="Q233"/>
      <c r="R233"/>
      <c r="S233"/>
      <c r="T233"/>
      <c r="U233"/>
      <c r="V233"/>
      <c r="W233"/>
      <c r="X233"/>
      <c r="Y233"/>
      <c r="Z233"/>
      <c r="AA233"/>
      <c r="AB233"/>
      <c r="AC233"/>
    </row>
    <row r="234" spans="1:29" ht="17.25" customHeight="1" x14ac:dyDescent="0.15">
      <c r="A234"/>
      <c r="B234"/>
      <c r="C234"/>
      <c r="D234"/>
      <c r="E234"/>
      <c r="F234"/>
      <c r="G234"/>
      <c r="H234"/>
      <c r="I234"/>
      <c r="J234"/>
      <c r="K234"/>
      <c r="L234"/>
      <c r="M234"/>
      <c r="N234"/>
      <c r="O234"/>
      <c r="P234"/>
      <c r="Q234"/>
      <c r="R234"/>
      <c r="S234"/>
      <c r="T234"/>
      <c r="U234"/>
      <c r="V234"/>
      <c r="W234"/>
      <c r="X234"/>
      <c r="Y234"/>
      <c r="Z234"/>
      <c r="AA234"/>
      <c r="AB234"/>
      <c r="AC234"/>
    </row>
    <row r="235" spans="1:29" ht="17.25" customHeight="1" x14ac:dyDescent="0.15">
      <c r="A235"/>
      <c r="B235"/>
      <c r="C235"/>
      <c r="D235"/>
      <c r="E235"/>
      <c r="F235"/>
      <c r="G235"/>
      <c r="H235"/>
      <c r="I235"/>
      <c r="J235"/>
      <c r="K235"/>
      <c r="L235"/>
      <c r="M235"/>
      <c r="N235"/>
      <c r="O235"/>
      <c r="P235"/>
      <c r="Q235"/>
      <c r="R235"/>
      <c r="S235"/>
      <c r="T235"/>
      <c r="U235"/>
      <c r="V235"/>
      <c r="W235"/>
      <c r="X235"/>
      <c r="Y235"/>
      <c r="Z235"/>
      <c r="AA235"/>
      <c r="AB235"/>
      <c r="AC235"/>
    </row>
    <row r="236" spans="1:29" ht="17.25" customHeight="1" x14ac:dyDescent="0.15">
      <c r="A236"/>
      <c r="B236"/>
      <c r="C236"/>
      <c r="D236"/>
      <c r="E236"/>
      <c r="F236"/>
      <c r="G236"/>
      <c r="H236"/>
      <c r="I236"/>
      <c r="J236"/>
      <c r="K236"/>
      <c r="L236"/>
      <c r="M236"/>
      <c r="N236"/>
      <c r="O236"/>
      <c r="P236"/>
      <c r="Q236"/>
      <c r="R236"/>
      <c r="S236"/>
      <c r="T236"/>
      <c r="U236"/>
      <c r="V236"/>
      <c r="W236"/>
      <c r="X236"/>
      <c r="Y236"/>
      <c r="Z236"/>
      <c r="AA236"/>
      <c r="AB236"/>
      <c r="AC236"/>
    </row>
    <row r="237" spans="1:29" ht="17.25" customHeight="1" x14ac:dyDescent="0.15">
      <c r="A237"/>
      <c r="B237"/>
      <c r="C237"/>
      <c r="D237"/>
      <c r="E237"/>
      <c r="F237"/>
      <c r="G237"/>
      <c r="H237"/>
      <c r="I237"/>
      <c r="J237"/>
      <c r="K237"/>
      <c r="L237"/>
      <c r="M237"/>
      <c r="N237"/>
      <c r="O237"/>
      <c r="P237"/>
      <c r="Q237"/>
      <c r="R237"/>
      <c r="S237"/>
      <c r="T237"/>
      <c r="U237"/>
      <c r="V237"/>
      <c r="W237"/>
      <c r="X237"/>
      <c r="Y237"/>
      <c r="Z237"/>
      <c r="AA237"/>
      <c r="AB237"/>
      <c r="AC237"/>
    </row>
    <row r="238" spans="1:29" ht="13.5" x14ac:dyDescent="0.15">
      <c r="A238"/>
      <c r="B238"/>
      <c r="C238"/>
      <c r="D238"/>
      <c r="E238"/>
      <c r="F238"/>
      <c r="G238"/>
      <c r="H238"/>
      <c r="I238"/>
      <c r="J238"/>
      <c r="K238"/>
      <c r="L238"/>
      <c r="M238"/>
      <c r="N238"/>
      <c r="O238"/>
      <c r="P238"/>
      <c r="Q238"/>
      <c r="R238"/>
      <c r="S238"/>
      <c r="T238"/>
      <c r="U238"/>
      <c r="V238"/>
      <c r="W238"/>
      <c r="X238"/>
      <c r="Y238"/>
      <c r="Z238"/>
      <c r="AA238"/>
      <c r="AB238"/>
      <c r="AC238"/>
    </row>
    <row r="239" spans="1:29" ht="13.5" x14ac:dyDescent="0.15">
      <c r="A239"/>
      <c r="B239"/>
      <c r="C239"/>
      <c r="D239"/>
      <c r="E239"/>
      <c r="F239"/>
      <c r="G239"/>
      <c r="H239"/>
      <c r="I239"/>
      <c r="J239"/>
      <c r="K239"/>
      <c r="L239"/>
      <c r="M239"/>
      <c r="N239"/>
      <c r="O239"/>
      <c r="P239"/>
      <c r="Q239"/>
      <c r="R239"/>
      <c r="S239"/>
      <c r="T239"/>
      <c r="U239"/>
      <c r="V239"/>
      <c r="W239"/>
      <c r="X239"/>
      <c r="Y239"/>
      <c r="Z239"/>
      <c r="AA239"/>
      <c r="AB239"/>
      <c r="AC239"/>
    </row>
    <row r="240" spans="1:29" ht="16.5" customHeight="1" x14ac:dyDescent="0.15">
      <c r="A240"/>
      <c r="B240"/>
      <c r="C240"/>
      <c r="D240"/>
      <c r="E240"/>
      <c r="F240"/>
      <c r="G240"/>
      <c r="H240"/>
      <c r="I240"/>
      <c r="J240"/>
      <c r="K240"/>
      <c r="L240"/>
      <c r="M240"/>
      <c r="N240"/>
      <c r="O240"/>
      <c r="P240"/>
      <c r="Q240"/>
      <c r="R240"/>
      <c r="S240"/>
      <c r="T240"/>
      <c r="U240"/>
      <c r="V240"/>
      <c r="W240"/>
      <c r="X240"/>
      <c r="Y240"/>
      <c r="Z240"/>
      <c r="AA240"/>
      <c r="AB240"/>
      <c r="AC240"/>
    </row>
    <row r="241" spans="1:29" ht="16.5" customHeight="1" x14ac:dyDescent="0.15">
      <c r="A241"/>
      <c r="B241"/>
      <c r="C241"/>
      <c r="D241"/>
      <c r="E241"/>
      <c r="F241"/>
      <c r="G241"/>
      <c r="H241"/>
      <c r="I241"/>
      <c r="J241"/>
      <c r="K241"/>
      <c r="L241"/>
      <c r="M241"/>
      <c r="N241"/>
      <c r="O241"/>
      <c r="P241"/>
      <c r="Q241"/>
      <c r="R241"/>
      <c r="S241"/>
      <c r="T241"/>
      <c r="U241"/>
      <c r="V241"/>
      <c r="W241"/>
      <c r="X241"/>
      <c r="Y241"/>
      <c r="Z241"/>
      <c r="AA241"/>
      <c r="AB241"/>
      <c r="AC241"/>
    </row>
    <row r="242" spans="1:29" ht="16.5" customHeight="1" x14ac:dyDescent="0.15">
      <c r="A242"/>
      <c r="B242"/>
      <c r="C242"/>
      <c r="D242"/>
      <c r="E242"/>
      <c r="F242"/>
      <c r="G242"/>
      <c r="H242"/>
      <c r="I242"/>
      <c r="J242"/>
      <c r="K242"/>
      <c r="L242"/>
      <c r="M242"/>
      <c r="N242"/>
      <c r="O242"/>
      <c r="P242"/>
      <c r="Q242"/>
      <c r="R242"/>
      <c r="S242"/>
      <c r="T242"/>
      <c r="U242"/>
      <c r="V242"/>
      <c r="W242"/>
      <c r="X242"/>
      <c r="Y242"/>
      <c r="Z242"/>
      <c r="AA242"/>
      <c r="AB242"/>
      <c r="AC242"/>
    </row>
    <row r="243" spans="1:29" ht="16.5" customHeight="1" x14ac:dyDescent="0.15">
      <c r="A243"/>
      <c r="B243"/>
      <c r="C243"/>
      <c r="D243"/>
      <c r="E243"/>
      <c r="F243"/>
      <c r="G243"/>
      <c r="H243"/>
      <c r="I243"/>
      <c r="J243"/>
      <c r="K243"/>
      <c r="L243"/>
      <c r="M243"/>
      <c r="N243"/>
      <c r="O243"/>
      <c r="P243"/>
      <c r="Q243"/>
      <c r="R243"/>
      <c r="S243"/>
      <c r="T243"/>
      <c r="U243"/>
      <c r="V243"/>
      <c r="W243"/>
      <c r="X243"/>
      <c r="Y243"/>
      <c r="Z243"/>
      <c r="AA243"/>
      <c r="AB243"/>
      <c r="AC243"/>
    </row>
    <row r="244" spans="1:29" ht="16.5" customHeight="1" x14ac:dyDescent="0.15">
      <c r="A244"/>
      <c r="B244"/>
      <c r="C244"/>
      <c r="D244"/>
      <c r="E244"/>
      <c r="F244"/>
      <c r="G244"/>
      <c r="H244"/>
      <c r="I244"/>
      <c r="J244"/>
      <c r="K244"/>
      <c r="L244"/>
      <c r="M244"/>
      <c r="N244"/>
      <c r="O244"/>
      <c r="P244"/>
      <c r="Q244"/>
      <c r="R244"/>
      <c r="S244"/>
      <c r="T244"/>
      <c r="U244"/>
      <c r="V244"/>
      <c r="W244"/>
      <c r="X244"/>
      <c r="Y244"/>
      <c r="Z244"/>
      <c r="AA244"/>
      <c r="AB244"/>
      <c r="AC244"/>
    </row>
    <row r="245" spans="1:29" ht="16.5" customHeight="1" x14ac:dyDescent="0.15">
      <c r="A245"/>
      <c r="B245"/>
      <c r="C245"/>
      <c r="D245"/>
      <c r="E245"/>
      <c r="F245"/>
      <c r="G245"/>
      <c r="H245"/>
      <c r="I245"/>
      <c r="J245"/>
      <c r="K245"/>
      <c r="L245"/>
      <c r="M245"/>
      <c r="N245"/>
      <c r="O245"/>
      <c r="P245"/>
      <c r="Q245"/>
      <c r="R245"/>
      <c r="S245"/>
      <c r="T245"/>
      <c r="U245"/>
      <c r="V245"/>
      <c r="W245"/>
      <c r="X245"/>
      <c r="Y245"/>
      <c r="Z245"/>
      <c r="AA245"/>
      <c r="AB245"/>
      <c r="AC245"/>
    </row>
    <row r="246" spans="1:29" ht="16.5" customHeight="1" x14ac:dyDescent="0.15">
      <c r="A246"/>
      <c r="B246"/>
      <c r="C246"/>
      <c r="D246"/>
      <c r="E246"/>
      <c r="F246"/>
      <c r="G246"/>
      <c r="H246"/>
      <c r="I246"/>
      <c r="J246"/>
      <c r="K246"/>
      <c r="L246"/>
      <c r="M246"/>
      <c r="N246"/>
      <c r="O246"/>
      <c r="P246"/>
      <c r="Q246"/>
      <c r="R246"/>
      <c r="S246"/>
      <c r="T246"/>
      <c r="U246"/>
      <c r="V246"/>
      <c r="W246"/>
      <c r="X246"/>
      <c r="Y246"/>
      <c r="Z246"/>
      <c r="AA246"/>
      <c r="AB246"/>
      <c r="AC246"/>
    </row>
    <row r="247" spans="1:29" ht="16.5" customHeight="1" x14ac:dyDescent="0.15">
      <c r="A247"/>
      <c r="B247"/>
      <c r="C247"/>
      <c r="D247"/>
      <c r="E247"/>
      <c r="F247"/>
      <c r="G247"/>
      <c r="H247"/>
      <c r="I247"/>
      <c r="J247"/>
      <c r="K247"/>
      <c r="L247"/>
      <c r="M247"/>
      <c r="N247"/>
      <c r="O247"/>
      <c r="P247"/>
      <c r="Q247"/>
      <c r="R247"/>
      <c r="S247"/>
      <c r="T247"/>
      <c r="U247"/>
      <c r="V247"/>
      <c r="W247"/>
      <c r="X247"/>
      <c r="Y247"/>
      <c r="Z247"/>
      <c r="AA247"/>
      <c r="AB247"/>
      <c r="AC247"/>
    </row>
    <row r="248" spans="1:29" ht="16.5" customHeight="1" x14ac:dyDescent="0.15">
      <c r="A248"/>
      <c r="B248"/>
      <c r="C248"/>
      <c r="D248"/>
      <c r="E248"/>
      <c r="F248"/>
      <c r="G248"/>
      <c r="H248"/>
      <c r="I248"/>
      <c r="J248"/>
      <c r="K248"/>
      <c r="L248"/>
      <c r="M248"/>
      <c r="N248"/>
      <c r="O248"/>
      <c r="P248"/>
      <c r="Q248"/>
      <c r="R248"/>
      <c r="S248"/>
      <c r="T248"/>
      <c r="U248"/>
      <c r="V248"/>
      <c r="W248"/>
      <c r="X248"/>
      <c r="Y248"/>
      <c r="Z248"/>
      <c r="AA248"/>
      <c r="AB248"/>
      <c r="AC248"/>
    </row>
    <row r="249" spans="1:29" ht="16.5" customHeight="1" x14ac:dyDescent="0.15">
      <c r="A249"/>
      <c r="B249"/>
      <c r="C249"/>
      <c r="D249"/>
      <c r="E249"/>
      <c r="F249"/>
      <c r="G249"/>
      <c r="H249"/>
      <c r="I249"/>
      <c r="J249"/>
      <c r="K249"/>
      <c r="L249"/>
      <c r="M249"/>
      <c r="N249"/>
      <c r="O249"/>
      <c r="P249"/>
      <c r="Q249"/>
      <c r="R249"/>
      <c r="S249"/>
      <c r="T249"/>
      <c r="U249"/>
      <c r="V249"/>
      <c r="W249"/>
      <c r="X249"/>
      <c r="Y249"/>
      <c r="Z249"/>
      <c r="AA249"/>
      <c r="AB249"/>
      <c r="AC249"/>
    </row>
    <row r="250" spans="1:29" ht="16.5" customHeight="1" x14ac:dyDescent="0.15">
      <c r="A250"/>
      <c r="B250"/>
      <c r="C250"/>
      <c r="D250"/>
      <c r="E250"/>
      <c r="F250"/>
      <c r="G250"/>
      <c r="H250"/>
      <c r="I250"/>
      <c r="J250"/>
      <c r="K250"/>
      <c r="L250"/>
      <c r="M250"/>
      <c r="N250"/>
      <c r="O250"/>
      <c r="P250"/>
      <c r="Q250"/>
      <c r="R250"/>
      <c r="S250"/>
      <c r="T250"/>
      <c r="U250"/>
      <c r="V250"/>
      <c r="W250"/>
      <c r="X250"/>
      <c r="Y250"/>
      <c r="Z250"/>
      <c r="AA250"/>
      <c r="AB250"/>
      <c r="AC250"/>
    </row>
    <row r="251" spans="1:29" ht="16.5" customHeight="1" x14ac:dyDescent="0.15">
      <c r="A251"/>
      <c r="B251"/>
      <c r="C251"/>
      <c r="D251"/>
      <c r="E251"/>
      <c r="F251"/>
      <c r="G251"/>
      <c r="H251"/>
      <c r="I251"/>
      <c r="J251"/>
      <c r="K251"/>
      <c r="L251"/>
      <c r="M251"/>
      <c r="N251"/>
      <c r="O251"/>
      <c r="P251"/>
      <c r="Q251"/>
      <c r="R251"/>
      <c r="S251"/>
      <c r="T251"/>
      <c r="U251"/>
      <c r="V251"/>
      <c r="W251"/>
      <c r="X251"/>
      <c r="Y251"/>
      <c r="Z251"/>
      <c r="AA251"/>
      <c r="AB251"/>
      <c r="AC251"/>
    </row>
    <row r="252" spans="1:29" ht="16.5" customHeight="1" x14ac:dyDescent="0.15">
      <c r="A252"/>
      <c r="B252"/>
      <c r="C252"/>
      <c r="D252"/>
      <c r="E252"/>
      <c r="F252"/>
      <c r="G252"/>
      <c r="H252"/>
      <c r="I252"/>
      <c r="J252"/>
      <c r="K252"/>
      <c r="L252"/>
      <c r="M252"/>
      <c r="N252"/>
      <c r="O252"/>
      <c r="P252"/>
      <c r="Q252"/>
      <c r="R252"/>
      <c r="S252"/>
      <c r="T252"/>
      <c r="U252"/>
      <c r="V252"/>
      <c r="W252"/>
      <c r="X252"/>
      <c r="Y252"/>
      <c r="Z252"/>
      <c r="AA252"/>
      <c r="AB252"/>
      <c r="AC252"/>
    </row>
    <row r="253" spans="1:29" ht="16.5" customHeight="1" x14ac:dyDescent="0.15">
      <c r="A253"/>
      <c r="B253"/>
      <c r="C253"/>
      <c r="D253"/>
      <c r="E253"/>
      <c r="F253"/>
      <c r="G253"/>
      <c r="H253"/>
      <c r="I253"/>
      <c r="J253"/>
      <c r="K253"/>
      <c r="L253"/>
      <c r="M253"/>
      <c r="N253"/>
      <c r="O253"/>
      <c r="P253"/>
      <c r="Q253"/>
      <c r="R253"/>
      <c r="S253"/>
      <c r="T253"/>
      <c r="U253"/>
      <c r="V253"/>
      <c r="W253"/>
      <c r="X253"/>
      <c r="Y253"/>
      <c r="Z253"/>
      <c r="AA253"/>
      <c r="AB253"/>
      <c r="AC253"/>
    </row>
    <row r="254" spans="1:29" ht="16.5" customHeight="1" x14ac:dyDescent="0.15">
      <c r="A254"/>
      <c r="B254"/>
      <c r="C254"/>
      <c r="D254"/>
      <c r="E254"/>
      <c r="F254"/>
      <c r="G254"/>
      <c r="H254"/>
      <c r="I254"/>
      <c r="J254"/>
      <c r="K254"/>
      <c r="L254"/>
      <c r="M254"/>
      <c r="N254"/>
      <c r="O254"/>
      <c r="P254"/>
      <c r="Q254"/>
      <c r="R254"/>
      <c r="S254"/>
      <c r="T254"/>
      <c r="U254"/>
      <c r="V254"/>
      <c r="W254"/>
      <c r="X254"/>
      <c r="Y254"/>
      <c r="Z254"/>
      <c r="AA254"/>
      <c r="AB254"/>
      <c r="AC254"/>
    </row>
    <row r="255" spans="1:29" ht="16.5" customHeight="1" x14ac:dyDescent="0.15">
      <c r="A255"/>
      <c r="B255"/>
      <c r="C255"/>
      <c r="D255"/>
      <c r="E255"/>
      <c r="F255"/>
      <c r="G255"/>
      <c r="H255"/>
      <c r="I255"/>
      <c r="J255"/>
      <c r="K255"/>
      <c r="L255"/>
      <c r="M255"/>
      <c r="N255"/>
      <c r="O255"/>
      <c r="P255"/>
      <c r="Q255"/>
      <c r="R255"/>
      <c r="S255"/>
      <c r="T255"/>
      <c r="U255"/>
      <c r="V255"/>
      <c r="W255"/>
      <c r="X255"/>
      <c r="Y255"/>
      <c r="Z255"/>
      <c r="AA255"/>
      <c r="AB255"/>
      <c r="AC255"/>
    </row>
    <row r="256" spans="1:29" ht="16.5" customHeight="1" x14ac:dyDescent="0.15">
      <c r="A256"/>
      <c r="B256"/>
      <c r="C256"/>
      <c r="D256"/>
      <c r="E256"/>
      <c r="F256"/>
      <c r="G256"/>
      <c r="H256"/>
      <c r="I256"/>
      <c r="J256"/>
      <c r="K256"/>
      <c r="L256"/>
      <c r="M256"/>
      <c r="N256"/>
      <c r="O256"/>
      <c r="P256"/>
      <c r="Q256"/>
      <c r="R256"/>
      <c r="S256"/>
      <c r="T256"/>
      <c r="U256"/>
      <c r="V256"/>
      <c r="W256"/>
      <c r="X256"/>
      <c r="Y256"/>
      <c r="Z256"/>
      <c r="AA256"/>
      <c r="AB256"/>
      <c r="AC256"/>
    </row>
    <row r="257" spans="1:29" ht="16.5" customHeight="1" x14ac:dyDescent="0.15">
      <c r="A257"/>
      <c r="B257"/>
      <c r="C257"/>
      <c r="D257"/>
      <c r="E257"/>
      <c r="F257"/>
      <c r="G257"/>
      <c r="H257"/>
      <c r="I257"/>
      <c r="J257"/>
      <c r="K257"/>
      <c r="L257"/>
      <c r="M257"/>
      <c r="N257"/>
      <c r="O257"/>
      <c r="P257"/>
      <c r="Q257"/>
      <c r="R257"/>
      <c r="S257"/>
      <c r="T257"/>
      <c r="U257"/>
      <c r="V257"/>
      <c r="W257"/>
      <c r="X257"/>
      <c r="Y257"/>
      <c r="Z257"/>
      <c r="AA257"/>
      <c r="AB257"/>
      <c r="AC257"/>
    </row>
    <row r="258" spans="1:29" ht="16.5" customHeight="1" x14ac:dyDescent="0.15">
      <c r="A258"/>
      <c r="B258"/>
      <c r="C258"/>
      <c r="D258"/>
      <c r="E258"/>
      <c r="F258"/>
      <c r="G258"/>
      <c r="H258"/>
      <c r="I258"/>
      <c r="J258"/>
      <c r="K258"/>
      <c r="L258"/>
      <c r="M258"/>
      <c r="N258"/>
      <c r="O258"/>
      <c r="P258"/>
      <c r="Q258"/>
      <c r="R258"/>
      <c r="S258"/>
      <c r="T258"/>
      <c r="U258"/>
      <c r="V258"/>
      <c r="W258"/>
      <c r="X258"/>
      <c r="Y258"/>
      <c r="Z258"/>
      <c r="AA258"/>
      <c r="AB258"/>
      <c r="AC258"/>
    </row>
    <row r="259" spans="1:29" ht="16.5" customHeight="1" x14ac:dyDescent="0.15">
      <c r="A259"/>
      <c r="B259"/>
      <c r="C259"/>
      <c r="D259"/>
      <c r="E259"/>
      <c r="F259"/>
      <c r="G259"/>
      <c r="H259"/>
      <c r="I259"/>
      <c r="J259"/>
      <c r="K259"/>
      <c r="L259"/>
      <c r="M259"/>
      <c r="N259"/>
      <c r="O259"/>
      <c r="P259"/>
      <c r="Q259"/>
      <c r="R259"/>
      <c r="S259"/>
      <c r="T259"/>
      <c r="U259"/>
      <c r="V259"/>
      <c r="W259"/>
      <c r="X259"/>
      <c r="Y259"/>
      <c r="Z259"/>
      <c r="AA259"/>
      <c r="AB259"/>
      <c r="AC259"/>
    </row>
    <row r="260" spans="1:29" ht="16.5" customHeight="1" x14ac:dyDescent="0.15">
      <c r="A260"/>
      <c r="B260"/>
      <c r="C260"/>
      <c r="D260"/>
      <c r="E260"/>
      <c r="F260"/>
      <c r="G260"/>
      <c r="H260"/>
      <c r="I260"/>
      <c r="J260"/>
      <c r="K260"/>
      <c r="L260"/>
      <c r="M260"/>
      <c r="N260"/>
      <c r="O260"/>
      <c r="P260"/>
      <c r="Q260"/>
      <c r="R260"/>
      <c r="S260"/>
      <c r="T260"/>
      <c r="U260"/>
      <c r="V260"/>
      <c r="W260"/>
      <c r="X260"/>
      <c r="Y260"/>
      <c r="Z260"/>
      <c r="AA260"/>
      <c r="AB260"/>
      <c r="AC260"/>
    </row>
    <row r="261" spans="1:29" ht="16.5" customHeight="1" x14ac:dyDescent="0.15">
      <c r="A261"/>
      <c r="B261"/>
      <c r="C261"/>
      <c r="D261"/>
      <c r="E261"/>
      <c r="F261"/>
      <c r="G261"/>
      <c r="H261"/>
      <c r="I261"/>
      <c r="J261"/>
      <c r="K261"/>
      <c r="L261"/>
      <c r="M261"/>
      <c r="N261"/>
      <c r="O261"/>
      <c r="P261"/>
      <c r="Q261"/>
      <c r="R261"/>
      <c r="S261"/>
      <c r="T261"/>
      <c r="U261"/>
      <c r="V261"/>
      <c r="W261"/>
      <c r="X261"/>
      <c r="Y261"/>
      <c r="Z261"/>
      <c r="AA261"/>
      <c r="AB261"/>
      <c r="AC261"/>
    </row>
    <row r="262" spans="1:29" ht="16.5" customHeight="1" x14ac:dyDescent="0.15">
      <c r="A262"/>
      <c r="B262"/>
      <c r="C262"/>
      <c r="D262"/>
      <c r="E262"/>
      <c r="F262"/>
      <c r="G262"/>
      <c r="H262"/>
      <c r="I262"/>
      <c r="J262"/>
      <c r="K262"/>
      <c r="L262"/>
      <c r="M262"/>
      <c r="N262"/>
      <c r="O262"/>
      <c r="P262"/>
      <c r="Q262"/>
      <c r="R262"/>
      <c r="S262"/>
      <c r="T262"/>
      <c r="U262"/>
      <c r="V262"/>
      <c r="W262"/>
      <c r="X262"/>
      <c r="Y262"/>
      <c r="Z262"/>
      <c r="AA262"/>
      <c r="AB262"/>
      <c r="AC262"/>
    </row>
    <row r="263" spans="1:29" ht="16.5" customHeight="1" x14ac:dyDescent="0.15">
      <c r="A263"/>
      <c r="B263"/>
      <c r="C263"/>
      <c r="D263"/>
      <c r="E263"/>
      <c r="F263"/>
      <c r="G263"/>
      <c r="H263"/>
      <c r="I263"/>
      <c r="J263"/>
      <c r="K263"/>
      <c r="L263"/>
      <c r="M263"/>
      <c r="N263"/>
      <c r="O263"/>
      <c r="P263"/>
      <c r="Q263"/>
      <c r="R263"/>
      <c r="S263"/>
      <c r="T263"/>
      <c r="U263"/>
      <c r="V263"/>
      <c r="W263"/>
      <c r="X263"/>
      <c r="Y263"/>
      <c r="Z263"/>
      <c r="AA263"/>
      <c r="AB263"/>
      <c r="AC263"/>
    </row>
    <row r="264" spans="1:29" ht="16.5" customHeight="1" x14ac:dyDescent="0.15">
      <c r="A264"/>
      <c r="B264"/>
      <c r="C264"/>
      <c r="D264"/>
      <c r="E264"/>
      <c r="F264"/>
      <c r="G264"/>
      <c r="H264"/>
      <c r="I264"/>
      <c r="J264"/>
      <c r="K264"/>
      <c r="L264"/>
      <c r="M264"/>
      <c r="N264"/>
      <c r="O264"/>
      <c r="P264"/>
      <c r="Q264"/>
      <c r="R264"/>
      <c r="S264"/>
      <c r="T264"/>
      <c r="U264"/>
      <c r="V264"/>
      <c r="W264"/>
      <c r="X264"/>
      <c r="Y264"/>
      <c r="Z264"/>
      <c r="AA264"/>
      <c r="AB264"/>
      <c r="AC264"/>
    </row>
    <row r="265" spans="1:29" ht="16.5" customHeight="1" x14ac:dyDescent="0.15">
      <c r="A265"/>
      <c r="B265"/>
      <c r="C265"/>
      <c r="D265"/>
      <c r="E265"/>
      <c r="F265"/>
      <c r="G265"/>
      <c r="H265"/>
      <c r="I265"/>
      <c r="J265"/>
      <c r="K265"/>
      <c r="L265"/>
      <c r="M265"/>
      <c r="N265"/>
      <c r="O265"/>
      <c r="P265"/>
      <c r="Q265"/>
      <c r="R265"/>
      <c r="S265"/>
      <c r="T265"/>
      <c r="U265"/>
      <c r="V265"/>
      <c r="W265"/>
      <c r="X265"/>
      <c r="Y265"/>
      <c r="Z265"/>
      <c r="AA265"/>
      <c r="AB265"/>
      <c r="AC265"/>
    </row>
    <row r="266" spans="1:29" ht="16.5" customHeight="1" x14ac:dyDescent="0.15">
      <c r="A266"/>
      <c r="B266"/>
      <c r="C266"/>
      <c r="D266"/>
      <c r="E266"/>
      <c r="F266"/>
      <c r="G266"/>
      <c r="H266"/>
      <c r="I266"/>
      <c r="J266"/>
      <c r="K266"/>
      <c r="L266"/>
      <c r="M266"/>
      <c r="N266"/>
      <c r="O266"/>
      <c r="P266"/>
      <c r="Q266"/>
      <c r="R266"/>
      <c r="S266"/>
      <c r="T266"/>
      <c r="U266"/>
      <c r="V266"/>
      <c r="W266"/>
      <c r="X266"/>
      <c r="Y266"/>
      <c r="Z266"/>
      <c r="AA266"/>
      <c r="AB266"/>
      <c r="AC266"/>
    </row>
    <row r="267" spans="1:29" ht="16.5" customHeight="1" x14ac:dyDescent="0.15">
      <c r="A267"/>
      <c r="B267"/>
      <c r="C267"/>
      <c r="D267"/>
      <c r="E267"/>
      <c r="F267"/>
      <c r="G267"/>
      <c r="H267"/>
      <c r="I267"/>
      <c r="J267"/>
      <c r="K267"/>
      <c r="L267"/>
      <c r="M267"/>
      <c r="N267"/>
      <c r="O267"/>
      <c r="P267"/>
      <c r="Q267"/>
      <c r="R267"/>
      <c r="S267"/>
      <c r="T267"/>
      <c r="U267"/>
      <c r="V267"/>
      <c r="W267"/>
      <c r="X267"/>
      <c r="Y267"/>
      <c r="Z267"/>
      <c r="AA267"/>
      <c r="AB267"/>
      <c r="AC267"/>
    </row>
    <row r="268" spans="1:29" ht="16.5" customHeight="1" x14ac:dyDescent="0.15">
      <c r="A268"/>
      <c r="B268"/>
      <c r="C268"/>
      <c r="D268"/>
      <c r="E268"/>
      <c r="F268"/>
      <c r="G268"/>
      <c r="H268"/>
      <c r="I268"/>
      <c r="J268"/>
      <c r="K268"/>
      <c r="L268"/>
      <c r="M268"/>
      <c r="N268"/>
      <c r="O268"/>
      <c r="P268"/>
      <c r="Q268"/>
      <c r="R268"/>
      <c r="S268"/>
      <c r="T268"/>
      <c r="U268"/>
      <c r="V268"/>
      <c r="W268"/>
      <c r="X268"/>
      <c r="Y268"/>
      <c r="Z268"/>
      <c r="AA268"/>
      <c r="AB268"/>
      <c r="AC268"/>
    </row>
    <row r="269" spans="1:29" ht="16.5" customHeight="1" x14ac:dyDescent="0.15">
      <c r="A269"/>
      <c r="B269"/>
      <c r="C269"/>
      <c r="D269"/>
      <c r="E269"/>
      <c r="F269"/>
      <c r="G269"/>
      <c r="H269"/>
      <c r="I269"/>
      <c r="J269"/>
      <c r="K269"/>
      <c r="L269"/>
      <c r="M269"/>
      <c r="N269"/>
      <c r="O269"/>
      <c r="P269"/>
      <c r="Q269"/>
      <c r="R269"/>
      <c r="S269"/>
      <c r="T269"/>
      <c r="U269"/>
      <c r="V269"/>
      <c r="W269"/>
      <c r="X269"/>
      <c r="Y269"/>
      <c r="Z269"/>
      <c r="AA269"/>
      <c r="AB269"/>
      <c r="AC269"/>
    </row>
    <row r="270" spans="1:29" ht="16.5" customHeight="1" x14ac:dyDescent="0.15">
      <c r="A270"/>
      <c r="B270"/>
      <c r="C270"/>
      <c r="D270"/>
      <c r="E270"/>
      <c r="F270"/>
      <c r="G270"/>
      <c r="H270"/>
      <c r="I270"/>
      <c r="J270"/>
      <c r="K270"/>
      <c r="L270"/>
      <c r="M270"/>
      <c r="N270"/>
      <c r="O270"/>
      <c r="P270"/>
      <c r="Q270"/>
      <c r="R270"/>
      <c r="S270"/>
      <c r="T270"/>
      <c r="U270"/>
      <c r="V270"/>
      <c r="W270"/>
      <c r="X270"/>
      <c r="Y270"/>
      <c r="Z270"/>
      <c r="AA270"/>
      <c r="AB270"/>
      <c r="AC270"/>
    </row>
    <row r="271" spans="1:29" ht="16.5" customHeight="1" x14ac:dyDescent="0.15">
      <c r="A271"/>
      <c r="B271"/>
      <c r="C271"/>
      <c r="D271"/>
      <c r="E271"/>
      <c r="F271"/>
      <c r="G271"/>
      <c r="H271"/>
      <c r="I271"/>
      <c r="J271"/>
      <c r="K271"/>
      <c r="L271"/>
      <c r="M271"/>
      <c r="N271"/>
      <c r="O271"/>
      <c r="P271"/>
      <c r="Q271"/>
      <c r="R271"/>
      <c r="S271"/>
      <c r="T271"/>
      <c r="U271"/>
      <c r="V271"/>
      <c r="W271"/>
      <c r="X271"/>
      <c r="Y271"/>
      <c r="Z271"/>
      <c r="AA271"/>
      <c r="AB271"/>
      <c r="AC271"/>
    </row>
    <row r="272" spans="1:29" ht="16.5" customHeight="1" x14ac:dyDescent="0.15">
      <c r="A272"/>
      <c r="B272"/>
      <c r="C272"/>
      <c r="D272"/>
      <c r="E272"/>
      <c r="F272"/>
      <c r="G272"/>
      <c r="H272"/>
      <c r="I272"/>
      <c r="J272"/>
      <c r="K272"/>
      <c r="L272"/>
      <c r="M272"/>
      <c r="N272"/>
      <c r="O272"/>
      <c r="P272"/>
      <c r="Q272"/>
      <c r="R272"/>
      <c r="S272"/>
      <c r="T272"/>
      <c r="U272"/>
      <c r="V272"/>
      <c r="W272"/>
      <c r="X272"/>
      <c r="Y272"/>
      <c r="Z272"/>
      <c r="AA272"/>
      <c r="AB272"/>
      <c r="AC272"/>
    </row>
    <row r="273" spans="1:29" ht="16.5" customHeight="1" x14ac:dyDescent="0.15">
      <c r="A273"/>
      <c r="B273"/>
      <c r="C273"/>
      <c r="D273"/>
      <c r="E273"/>
      <c r="F273"/>
      <c r="G273"/>
      <c r="H273"/>
      <c r="I273"/>
      <c r="J273"/>
      <c r="K273"/>
      <c r="L273"/>
      <c r="M273"/>
      <c r="N273"/>
      <c r="O273"/>
      <c r="P273"/>
      <c r="Q273"/>
      <c r="R273"/>
      <c r="S273"/>
      <c r="T273"/>
      <c r="U273"/>
      <c r="V273"/>
      <c r="W273"/>
      <c r="X273"/>
      <c r="Y273"/>
      <c r="Z273"/>
      <c r="AA273"/>
      <c r="AB273"/>
      <c r="AC273"/>
    </row>
    <row r="274" spans="1:29" ht="16.5" customHeight="1" x14ac:dyDescent="0.15">
      <c r="A274"/>
      <c r="B274"/>
      <c r="C274"/>
      <c r="D274"/>
      <c r="E274"/>
      <c r="F274"/>
      <c r="G274"/>
      <c r="H274"/>
      <c r="I274"/>
      <c r="J274"/>
      <c r="K274"/>
      <c r="L274"/>
      <c r="M274"/>
      <c r="N274"/>
      <c r="O274"/>
      <c r="P274"/>
      <c r="Q274"/>
      <c r="R274"/>
      <c r="S274"/>
      <c r="T274"/>
      <c r="U274"/>
      <c r="V274"/>
      <c r="W274"/>
      <c r="X274"/>
      <c r="Y274"/>
      <c r="Z274"/>
      <c r="AA274"/>
      <c r="AB274"/>
      <c r="AC274"/>
    </row>
    <row r="275" spans="1:29" ht="16.5" customHeight="1" x14ac:dyDescent="0.15">
      <c r="A275"/>
      <c r="B275"/>
      <c r="C275"/>
      <c r="D275"/>
      <c r="E275"/>
      <c r="F275"/>
      <c r="G275"/>
      <c r="H275"/>
      <c r="I275"/>
      <c r="J275"/>
      <c r="K275"/>
      <c r="L275"/>
      <c r="M275"/>
      <c r="N275"/>
      <c r="O275"/>
      <c r="P275"/>
      <c r="Q275"/>
      <c r="R275"/>
      <c r="S275"/>
      <c r="T275"/>
      <c r="U275"/>
      <c r="V275"/>
      <c r="W275"/>
      <c r="X275"/>
      <c r="Y275"/>
      <c r="Z275"/>
      <c r="AA275"/>
      <c r="AB275"/>
      <c r="AC275"/>
    </row>
    <row r="276" spans="1:29" ht="16.5" customHeight="1" x14ac:dyDescent="0.15">
      <c r="A276"/>
      <c r="B276"/>
      <c r="C276"/>
      <c r="D276"/>
      <c r="E276"/>
      <c r="F276"/>
      <c r="G276"/>
      <c r="H276"/>
      <c r="I276"/>
      <c r="J276"/>
      <c r="K276"/>
      <c r="L276"/>
      <c r="M276"/>
      <c r="N276"/>
      <c r="O276"/>
      <c r="P276"/>
      <c r="Q276"/>
      <c r="R276"/>
      <c r="S276"/>
      <c r="T276"/>
      <c r="U276"/>
      <c r="V276"/>
      <c r="W276"/>
      <c r="X276"/>
      <c r="Y276"/>
      <c r="Z276"/>
      <c r="AA276"/>
      <c r="AB276"/>
      <c r="AC276"/>
    </row>
    <row r="277" spans="1:29" ht="16.5" customHeight="1" x14ac:dyDescent="0.15">
      <c r="A277"/>
      <c r="B277"/>
      <c r="C277"/>
      <c r="D277"/>
      <c r="E277"/>
      <c r="F277"/>
      <c r="G277"/>
      <c r="H277"/>
      <c r="I277"/>
      <c r="J277"/>
      <c r="K277"/>
      <c r="L277"/>
      <c r="M277"/>
      <c r="N277"/>
      <c r="O277"/>
      <c r="P277"/>
      <c r="Q277"/>
      <c r="R277"/>
      <c r="S277"/>
      <c r="T277"/>
      <c r="U277"/>
      <c r="V277"/>
      <c r="W277"/>
      <c r="X277"/>
      <c r="Y277"/>
      <c r="Z277"/>
      <c r="AA277"/>
      <c r="AB277"/>
      <c r="AC277"/>
    </row>
    <row r="278" spans="1:29" ht="16.5" customHeight="1" x14ac:dyDescent="0.15">
      <c r="A278"/>
      <c r="B278"/>
      <c r="C278"/>
      <c r="D278"/>
      <c r="E278"/>
      <c r="F278"/>
      <c r="G278"/>
      <c r="H278"/>
      <c r="I278"/>
      <c r="J278"/>
      <c r="K278"/>
      <c r="L278"/>
      <c r="M278"/>
      <c r="N278"/>
      <c r="O278"/>
      <c r="P278"/>
      <c r="Q278"/>
      <c r="R278"/>
      <c r="S278"/>
      <c r="T278"/>
      <c r="U278"/>
      <c r="V278"/>
      <c r="W278"/>
      <c r="X278"/>
      <c r="Y278"/>
      <c r="Z278"/>
      <c r="AA278"/>
      <c r="AB278"/>
      <c r="AC278"/>
    </row>
    <row r="279" spans="1:29" ht="16.5" customHeight="1" x14ac:dyDescent="0.15">
      <c r="A279"/>
      <c r="B279"/>
      <c r="C279"/>
      <c r="D279"/>
      <c r="E279"/>
      <c r="F279"/>
      <c r="G279"/>
      <c r="H279"/>
      <c r="I279"/>
      <c r="J279"/>
      <c r="K279"/>
      <c r="L279"/>
      <c r="M279"/>
      <c r="N279"/>
      <c r="O279"/>
      <c r="P279"/>
      <c r="Q279"/>
      <c r="R279"/>
      <c r="S279"/>
      <c r="T279"/>
      <c r="U279"/>
      <c r="V279"/>
      <c r="W279"/>
      <c r="X279"/>
      <c r="Y279"/>
      <c r="Z279"/>
      <c r="AA279"/>
      <c r="AB279"/>
      <c r="AC279"/>
    </row>
    <row r="280" spans="1:29" ht="16.5" customHeight="1" x14ac:dyDescent="0.15">
      <c r="A280"/>
      <c r="B280"/>
      <c r="C280"/>
      <c r="D280"/>
      <c r="E280"/>
      <c r="F280"/>
      <c r="G280"/>
      <c r="H280"/>
      <c r="I280"/>
      <c r="J280"/>
      <c r="K280"/>
      <c r="L280"/>
      <c r="M280"/>
      <c r="N280"/>
      <c r="O280"/>
      <c r="P280"/>
      <c r="Q280"/>
      <c r="R280"/>
      <c r="S280"/>
      <c r="T280"/>
      <c r="U280"/>
      <c r="V280"/>
      <c r="W280"/>
      <c r="X280"/>
      <c r="Y280"/>
      <c r="Z280"/>
      <c r="AA280"/>
      <c r="AB280"/>
      <c r="AC280"/>
    </row>
    <row r="281" spans="1:29" ht="16.5" customHeight="1" x14ac:dyDescent="0.15">
      <c r="A281"/>
      <c r="B281"/>
      <c r="C281"/>
      <c r="D281"/>
      <c r="E281"/>
      <c r="F281"/>
      <c r="G281"/>
      <c r="H281"/>
      <c r="I281"/>
      <c r="J281"/>
      <c r="K281"/>
      <c r="L281"/>
      <c r="M281"/>
      <c r="N281"/>
      <c r="O281"/>
      <c r="P281"/>
      <c r="Q281"/>
      <c r="R281"/>
      <c r="S281"/>
      <c r="T281"/>
      <c r="U281"/>
      <c r="V281"/>
      <c r="W281"/>
      <c r="X281"/>
      <c r="Y281"/>
      <c r="Z281"/>
      <c r="AA281"/>
      <c r="AB281"/>
      <c r="AC281"/>
    </row>
    <row r="282" spans="1:29" ht="16.5" customHeight="1" x14ac:dyDescent="0.15">
      <c r="A282"/>
      <c r="B282"/>
      <c r="C282"/>
      <c r="D282"/>
      <c r="E282"/>
      <c r="F282"/>
      <c r="G282"/>
      <c r="H282"/>
      <c r="I282"/>
      <c r="J282"/>
      <c r="K282"/>
      <c r="L282"/>
      <c r="M282"/>
      <c r="N282"/>
      <c r="O282"/>
      <c r="P282"/>
      <c r="Q282"/>
      <c r="R282"/>
      <c r="S282"/>
      <c r="T282"/>
      <c r="U282"/>
      <c r="V282"/>
      <c r="W282"/>
      <c r="X282"/>
      <c r="Y282"/>
      <c r="Z282"/>
      <c r="AA282"/>
      <c r="AB282"/>
      <c r="AC282"/>
    </row>
    <row r="283" spans="1:29" ht="16.5" customHeight="1" x14ac:dyDescent="0.15">
      <c r="A283"/>
      <c r="B283"/>
      <c r="C283"/>
      <c r="D283"/>
      <c r="E283"/>
      <c r="F283"/>
      <c r="G283"/>
      <c r="H283"/>
      <c r="I283"/>
      <c r="J283"/>
      <c r="K283"/>
      <c r="L283"/>
      <c r="M283"/>
      <c r="N283"/>
      <c r="O283"/>
      <c r="P283"/>
      <c r="Q283"/>
      <c r="R283"/>
      <c r="S283"/>
      <c r="T283"/>
      <c r="U283"/>
      <c r="V283"/>
      <c r="W283"/>
      <c r="X283"/>
      <c r="Y283"/>
      <c r="Z283"/>
      <c r="AA283"/>
      <c r="AB283"/>
      <c r="AC283"/>
    </row>
    <row r="284" spans="1:29" ht="16.5" customHeight="1" x14ac:dyDescent="0.15">
      <c r="A284"/>
      <c r="B284"/>
      <c r="C284"/>
      <c r="D284"/>
      <c r="E284"/>
      <c r="F284"/>
      <c r="G284"/>
      <c r="H284"/>
      <c r="I284"/>
      <c r="J284"/>
      <c r="K284"/>
      <c r="L284"/>
      <c r="M284"/>
      <c r="N284"/>
      <c r="O284"/>
      <c r="P284"/>
      <c r="Q284"/>
      <c r="R284"/>
      <c r="S284"/>
      <c r="T284"/>
      <c r="U284"/>
      <c r="V284"/>
      <c r="W284"/>
      <c r="X284"/>
      <c r="Y284"/>
      <c r="Z284"/>
      <c r="AA284"/>
      <c r="AB284"/>
      <c r="AC284"/>
    </row>
    <row r="285" spans="1:29" ht="16.5" customHeight="1" x14ac:dyDescent="0.15"/>
    <row r="286" spans="1:29" ht="16.5" customHeight="1" x14ac:dyDescent="0.15"/>
    <row r="287" spans="1:29" ht="16.5" customHeight="1" x14ac:dyDescent="0.15"/>
    <row r="288" spans="1:29" ht="16.5" customHeight="1" x14ac:dyDescent="0.15"/>
    <row r="289" ht="16.5" customHeight="1" x14ac:dyDescent="0.15"/>
    <row r="290" ht="16.5" customHeight="1" x14ac:dyDescent="0.15"/>
    <row r="291" ht="16.5" customHeight="1" x14ac:dyDescent="0.15"/>
  </sheetData>
  <sheetProtection sheet="1" objects="1" scenarios="1" selectLockedCells="1"/>
  <mergeCells count="121">
    <mergeCell ref="H7:AC7"/>
    <mergeCell ref="H8:L8"/>
    <mergeCell ref="AN8:AO8"/>
    <mergeCell ref="AV8:AX8"/>
    <mergeCell ref="H10:AC10"/>
    <mergeCell ref="H11:AC11"/>
    <mergeCell ref="A1:AC1"/>
    <mergeCell ref="A2:AC2"/>
    <mergeCell ref="H3:AC3"/>
    <mergeCell ref="H4:AC4"/>
    <mergeCell ref="H5:AC5"/>
    <mergeCell ref="H6:J6"/>
    <mergeCell ref="H19:AC19"/>
    <mergeCell ref="H20:J20"/>
    <mergeCell ref="H21:AC21"/>
    <mergeCell ref="H22:L22"/>
    <mergeCell ref="H24:AC24"/>
    <mergeCell ref="H25:AC25"/>
    <mergeCell ref="H12:AC12"/>
    <mergeCell ref="H13:J13"/>
    <mergeCell ref="H14:AC14"/>
    <mergeCell ref="H15:L15"/>
    <mergeCell ref="H17:AC17"/>
    <mergeCell ref="H18:AC18"/>
    <mergeCell ref="H33:AC33"/>
    <mergeCell ref="H34:J34"/>
    <mergeCell ref="H35:AC35"/>
    <mergeCell ref="H36:L36"/>
    <mergeCell ref="H38:AC38"/>
    <mergeCell ref="H39:AC39"/>
    <mergeCell ref="H26:AC26"/>
    <mergeCell ref="H27:J27"/>
    <mergeCell ref="H28:AC28"/>
    <mergeCell ref="H29:L29"/>
    <mergeCell ref="H31:AC31"/>
    <mergeCell ref="H32:AC32"/>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78:AC78"/>
    <mergeCell ref="H79:J79"/>
    <mergeCell ref="H80:AC80"/>
    <mergeCell ref="H81:L81"/>
    <mergeCell ref="K82:AC82"/>
    <mergeCell ref="I84:K84"/>
    <mergeCell ref="L84:P84"/>
    <mergeCell ref="Q84:S84"/>
    <mergeCell ref="T84:V84"/>
    <mergeCell ref="W84:AB84"/>
    <mergeCell ref="H87:AC87"/>
    <mergeCell ref="H88:J88"/>
    <mergeCell ref="H89:AC89"/>
    <mergeCell ref="H90:L90"/>
    <mergeCell ref="K91:AC91"/>
    <mergeCell ref="H85:AC85"/>
    <mergeCell ref="I86:K86"/>
    <mergeCell ref="L86:P86"/>
    <mergeCell ref="Q86:S86"/>
    <mergeCell ref="T86:W86"/>
    <mergeCell ref="X86:AB86"/>
  </mergeCells>
  <phoneticPr fontId="4"/>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8"/>
  <sheetViews>
    <sheetView view="pageBreakPreview" zoomScaleNormal="100" zoomScaleSheetLayoutView="100" workbookViewId="0">
      <selection activeCell="F6" sqref="F6:AA6"/>
    </sheetView>
  </sheetViews>
  <sheetFormatPr defaultColWidth="3.5" defaultRowHeight="12" x14ac:dyDescent="0.15"/>
  <cols>
    <col min="1" max="16384" width="3.5" style="5"/>
  </cols>
  <sheetData>
    <row r="1" spans="1:27" ht="16.5" customHeight="1" x14ac:dyDescent="0.15">
      <c r="A1" s="308" t="s">
        <v>229</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row>
    <row r="2" spans="1:27"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x14ac:dyDescent="0.15">
      <c r="A3" s="308" t="s">
        <v>230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row>
    <row r="4" spans="1:27" ht="16.5" customHeight="1" x14ac:dyDescent="0.15">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x14ac:dyDescent="0.15">
      <c r="A5" s="11" t="s">
        <v>231</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19.5" customHeight="1" x14ac:dyDescent="0.15">
      <c r="A6" s="12" t="s">
        <v>232</v>
      </c>
      <c r="B6" s="12"/>
      <c r="C6" s="12"/>
      <c r="D6" s="12"/>
      <c r="E6" s="80"/>
      <c r="F6" s="348"/>
      <c r="G6" s="348"/>
      <c r="H6" s="348"/>
      <c r="I6" s="348"/>
      <c r="J6" s="348"/>
      <c r="K6" s="348"/>
      <c r="L6" s="348"/>
      <c r="M6" s="348"/>
      <c r="N6" s="348"/>
      <c r="O6" s="348"/>
      <c r="P6" s="348"/>
      <c r="Q6" s="348"/>
      <c r="R6" s="348"/>
      <c r="S6" s="348"/>
      <c r="T6" s="348"/>
      <c r="U6" s="348"/>
      <c r="V6" s="348"/>
      <c r="W6" s="348"/>
      <c r="X6" s="348"/>
      <c r="Y6" s="348"/>
      <c r="Z6" s="348"/>
      <c r="AA6" s="348"/>
    </row>
    <row r="7" spans="1:27" ht="19.5" customHeight="1" x14ac:dyDescent="0.15">
      <c r="A7" s="12" t="s">
        <v>233</v>
      </c>
      <c r="B7" s="11"/>
      <c r="C7" s="11"/>
      <c r="D7" s="11"/>
      <c r="E7" s="81"/>
      <c r="F7" s="347"/>
      <c r="G7" s="347"/>
      <c r="H7" s="347"/>
      <c r="I7" s="347"/>
      <c r="J7" s="347"/>
      <c r="K7" s="347"/>
      <c r="L7" s="82" t="s">
        <v>6</v>
      </c>
      <c r="M7" s="81"/>
      <c r="N7" s="81"/>
      <c r="O7" s="81"/>
      <c r="P7" s="81"/>
      <c r="Q7" s="81"/>
      <c r="R7" s="81"/>
      <c r="S7" s="81"/>
      <c r="T7" s="81"/>
      <c r="U7" s="81"/>
      <c r="V7" s="81"/>
      <c r="W7" s="81"/>
      <c r="X7" s="81"/>
      <c r="Y7" s="81"/>
      <c r="Z7" s="81"/>
      <c r="AA7" s="81"/>
    </row>
    <row r="8" spans="1:27" ht="19.5" customHeight="1" x14ac:dyDescent="0.15">
      <c r="A8" s="12" t="s">
        <v>234</v>
      </c>
      <c r="B8" s="12"/>
      <c r="C8" s="12"/>
      <c r="D8" s="12"/>
      <c r="E8" s="81"/>
      <c r="F8" s="347"/>
      <c r="G8" s="347"/>
      <c r="H8" s="347"/>
      <c r="I8" s="347"/>
      <c r="J8" s="347"/>
      <c r="K8" s="347"/>
      <c r="L8" s="82" t="s">
        <v>6</v>
      </c>
      <c r="M8" s="81"/>
      <c r="N8" s="81"/>
      <c r="O8" s="81"/>
      <c r="P8" s="81"/>
      <c r="Q8" s="81"/>
      <c r="R8" s="81"/>
      <c r="S8" s="81"/>
      <c r="T8" s="81"/>
      <c r="U8" s="81"/>
      <c r="V8" s="81"/>
      <c r="W8" s="81"/>
      <c r="X8" s="81"/>
      <c r="Y8" s="81"/>
      <c r="Z8" s="81"/>
      <c r="AA8" s="81"/>
    </row>
    <row r="9" spans="1:27" ht="19.5" customHeight="1" x14ac:dyDescent="0.15">
      <c r="A9" s="12" t="s">
        <v>235</v>
      </c>
      <c r="B9" s="12"/>
      <c r="C9" s="12"/>
      <c r="D9" s="12"/>
      <c r="E9" s="81"/>
      <c r="F9" s="347"/>
      <c r="G9" s="347"/>
      <c r="H9" s="347"/>
      <c r="I9" s="347"/>
      <c r="J9" s="347"/>
      <c r="K9" s="347"/>
      <c r="L9" s="82" t="s">
        <v>6</v>
      </c>
      <c r="M9" s="81"/>
      <c r="N9" s="81"/>
      <c r="O9" s="81"/>
      <c r="P9" s="81"/>
      <c r="Q9" s="81"/>
      <c r="R9" s="81"/>
      <c r="S9" s="81"/>
      <c r="T9" s="81"/>
      <c r="U9" s="81"/>
      <c r="V9" s="81"/>
      <c r="W9" s="81"/>
      <c r="X9" s="81"/>
      <c r="Y9" s="81"/>
      <c r="Z9" s="81"/>
      <c r="AA9" s="81"/>
    </row>
    <row r="10" spans="1:27" ht="19.5" customHeight="1" x14ac:dyDescent="0.15">
      <c r="A10" s="13" t="s">
        <v>236</v>
      </c>
      <c r="B10" s="13"/>
      <c r="C10" s="13"/>
      <c r="D10" s="13"/>
      <c r="E10" s="6"/>
      <c r="F10" s="6"/>
      <c r="G10" s="13" t="s">
        <v>237</v>
      </c>
      <c r="H10" s="83"/>
      <c r="I10" s="341"/>
      <c r="J10" s="341"/>
      <c r="K10" s="341"/>
      <c r="L10" s="84" t="s">
        <v>19</v>
      </c>
      <c r="M10" s="13"/>
      <c r="N10" s="13" t="s">
        <v>238</v>
      </c>
      <c r="O10" s="13"/>
      <c r="P10" s="342"/>
      <c r="Q10" s="342"/>
      <c r="R10" s="342"/>
      <c r="S10" s="84" t="s">
        <v>19</v>
      </c>
      <c r="T10" s="6"/>
      <c r="U10" s="6"/>
      <c r="V10" s="83"/>
      <c r="W10" s="83"/>
      <c r="X10" s="83"/>
      <c r="Y10" s="83"/>
      <c r="Z10" s="83"/>
      <c r="AA10" s="83"/>
    </row>
    <row r="11" spans="1:27" ht="19.5" customHeight="1" x14ac:dyDescent="0.15">
      <c r="A11" s="12" t="s">
        <v>239</v>
      </c>
      <c r="B11" s="12"/>
      <c r="C11" s="12"/>
      <c r="D11" s="12"/>
      <c r="E11" s="12"/>
      <c r="F11" s="12"/>
      <c r="G11" s="14" t="s">
        <v>7</v>
      </c>
      <c r="H11" s="12" t="s">
        <v>240</v>
      </c>
      <c r="I11" s="12"/>
      <c r="J11" s="12"/>
      <c r="K11" s="12"/>
      <c r="L11" s="12"/>
      <c r="M11" s="14" t="s">
        <v>9</v>
      </c>
      <c r="N11" s="12" t="s">
        <v>241</v>
      </c>
      <c r="O11" s="85"/>
      <c r="P11" s="85"/>
      <c r="Q11" s="86"/>
      <c r="R11" s="86"/>
      <c r="S11" s="86"/>
      <c r="T11" s="86"/>
      <c r="U11" s="82"/>
      <c r="V11" s="81"/>
      <c r="W11" s="81"/>
      <c r="X11" s="81"/>
      <c r="Y11" s="81"/>
      <c r="Z11" s="81"/>
      <c r="AA11" s="81"/>
    </row>
    <row r="12" spans="1:27" ht="19.5" customHeight="1" x14ac:dyDescent="0.15">
      <c r="A12" s="11" t="s">
        <v>242</v>
      </c>
      <c r="B12" s="11"/>
      <c r="C12" s="11"/>
      <c r="D12" s="11"/>
      <c r="E12" s="6"/>
      <c r="F12" s="6"/>
      <c r="G12" s="15" t="s">
        <v>7</v>
      </c>
      <c r="H12" s="87" t="s">
        <v>51</v>
      </c>
      <c r="I12" s="6"/>
      <c r="J12" s="15" t="s">
        <v>9</v>
      </c>
      <c r="K12" s="11" t="s">
        <v>52</v>
      </c>
      <c r="L12" s="29"/>
      <c r="M12" s="15" t="s">
        <v>9</v>
      </c>
      <c r="N12" s="11" t="s">
        <v>243</v>
      </c>
      <c r="O12" s="87"/>
      <c r="P12" s="87"/>
      <c r="Q12" s="88"/>
      <c r="R12" s="88"/>
      <c r="S12" s="88"/>
      <c r="T12" s="88"/>
      <c r="U12" s="89"/>
      <c r="V12" s="90"/>
      <c r="W12" s="90"/>
      <c r="X12" s="90"/>
      <c r="Y12" s="90"/>
      <c r="Z12" s="90"/>
      <c r="AA12" s="90"/>
    </row>
    <row r="13" spans="1:27" ht="19.5" customHeight="1" x14ac:dyDescent="0.15">
      <c r="A13" s="12" t="s">
        <v>244</v>
      </c>
      <c r="B13" s="12"/>
      <c r="C13" s="12"/>
      <c r="D13" s="12"/>
      <c r="E13" s="81"/>
      <c r="F13" s="343"/>
      <c r="G13" s="343"/>
      <c r="H13" s="343"/>
      <c r="I13" s="343"/>
      <c r="J13" s="343"/>
      <c r="K13" s="343"/>
      <c r="L13" s="85" t="s">
        <v>245</v>
      </c>
      <c r="M13" s="12"/>
      <c r="N13" s="344" t="s">
        <v>246</v>
      </c>
      <c r="O13" s="344"/>
      <c r="P13" s="343"/>
      <c r="Q13" s="343"/>
      <c r="R13" s="343"/>
      <c r="S13" s="343"/>
      <c r="T13" s="343"/>
      <c r="U13" s="343"/>
      <c r="V13" s="85" t="s">
        <v>245</v>
      </c>
      <c r="W13" s="81"/>
      <c r="X13" s="6"/>
      <c r="Y13" s="81"/>
      <c r="Z13" s="81"/>
      <c r="AA13" s="81"/>
    </row>
    <row r="14" spans="1:27" ht="19.5" customHeight="1" x14ac:dyDescent="0.15">
      <c r="A14" s="12" t="s">
        <v>247</v>
      </c>
      <c r="B14" s="12"/>
      <c r="C14" s="12"/>
      <c r="D14" s="12"/>
      <c r="E14" s="86"/>
      <c r="F14" s="86"/>
      <c r="G14" s="81"/>
      <c r="H14" s="81"/>
      <c r="I14" s="81"/>
      <c r="J14" s="343"/>
      <c r="K14" s="343"/>
      <c r="L14" s="12" t="s">
        <v>248</v>
      </c>
      <c r="M14" s="12"/>
      <c r="N14" s="85"/>
      <c r="O14" s="85"/>
      <c r="P14" s="86"/>
      <c r="Q14" s="86"/>
      <c r="R14" s="86"/>
      <c r="S14" s="86"/>
      <c r="T14" s="86"/>
      <c r="U14" s="86"/>
      <c r="V14" s="86"/>
      <c r="W14" s="86"/>
      <c r="X14" s="12"/>
      <c r="Y14" s="81"/>
      <c r="Z14" s="81"/>
      <c r="AA14" s="81"/>
    </row>
    <row r="15" spans="1:27" ht="19.5" customHeight="1" x14ac:dyDescent="0.15">
      <c r="A15" s="12" t="s">
        <v>249</v>
      </c>
      <c r="B15" s="12"/>
      <c r="C15" s="12"/>
      <c r="D15" s="12"/>
      <c r="E15" s="12"/>
      <c r="F15" s="12"/>
      <c r="G15" s="12"/>
      <c r="H15" s="12"/>
      <c r="I15" s="12"/>
      <c r="J15" s="344"/>
      <c r="K15" s="344"/>
      <c r="L15" s="345"/>
      <c r="M15" s="345"/>
      <c r="N15" s="85" t="s">
        <v>90</v>
      </c>
      <c r="O15" s="14"/>
      <c r="P15" s="85" t="s">
        <v>91</v>
      </c>
      <c r="Q15" s="14"/>
      <c r="R15" s="85" t="s">
        <v>92</v>
      </c>
      <c r="S15" s="12"/>
      <c r="T15" s="12"/>
      <c r="U15" s="12"/>
      <c r="V15" s="12"/>
      <c r="W15" s="12"/>
      <c r="X15" s="12"/>
      <c r="Y15" s="12"/>
      <c r="Z15" s="12"/>
      <c r="AA15" s="12"/>
    </row>
    <row r="16" spans="1:27" ht="19.5" customHeight="1" x14ac:dyDescent="0.15">
      <c r="A16" s="11" t="s">
        <v>250</v>
      </c>
      <c r="B16" s="11"/>
      <c r="C16" s="11"/>
      <c r="D16" s="11"/>
      <c r="E16" s="11"/>
      <c r="F16" s="11"/>
      <c r="G16" s="11"/>
      <c r="H16" s="11"/>
      <c r="I16" s="6"/>
      <c r="J16" s="344"/>
      <c r="K16" s="344"/>
      <c r="L16" s="345"/>
      <c r="M16" s="345"/>
      <c r="N16" s="87" t="s">
        <v>90</v>
      </c>
      <c r="O16" s="15"/>
      <c r="P16" s="87" t="s">
        <v>91</v>
      </c>
      <c r="Q16" s="15"/>
      <c r="R16" s="87" t="s">
        <v>92</v>
      </c>
      <c r="S16" s="11"/>
      <c r="T16" s="11"/>
      <c r="U16" s="11"/>
      <c r="V16" s="11"/>
      <c r="W16" s="11"/>
      <c r="X16" s="11"/>
      <c r="Y16" s="11"/>
      <c r="Z16" s="11"/>
      <c r="AA16" s="11"/>
    </row>
    <row r="17" spans="1:27" ht="19.5" customHeight="1" x14ac:dyDescent="0.15">
      <c r="A17" s="6" t="s">
        <v>251</v>
      </c>
      <c r="B17" s="6"/>
      <c r="C17" s="6"/>
      <c r="D17" s="6"/>
      <c r="E17" s="346"/>
      <c r="F17" s="346"/>
      <c r="G17" s="346"/>
      <c r="H17" s="346"/>
      <c r="I17" s="346"/>
      <c r="J17" s="346"/>
      <c r="K17" s="346"/>
      <c r="L17" s="346"/>
      <c r="M17" s="346"/>
      <c r="N17" s="346"/>
      <c r="O17" s="346"/>
      <c r="P17" s="346"/>
      <c r="Q17" s="346"/>
      <c r="R17" s="346"/>
      <c r="S17" s="346"/>
      <c r="T17" s="346"/>
      <c r="U17" s="346"/>
      <c r="V17" s="346"/>
      <c r="W17" s="346"/>
      <c r="X17" s="346"/>
      <c r="Y17" s="346"/>
      <c r="Z17" s="346"/>
      <c r="AA17" s="346"/>
    </row>
    <row r="18" spans="1:27" ht="19.5" customHeight="1" x14ac:dyDescent="0.15">
      <c r="A18" s="340"/>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sheet="1" objects="1" scenarios="1" selectLockedCells="1"/>
  <mergeCells count="18">
    <mergeCell ref="F9:K9"/>
    <mergeCell ref="A1:AA1"/>
    <mergeCell ref="A3:AA3"/>
    <mergeCell ref="F6:AA6"/>
    <mergeCell ref="F7:K7"/>
    <mergeCell ref="F8:K8"/>
    <mergeCell ref="A18:AA18"/>
    <mergeCell ref="I10:K10"/>
    <mergeCell ref="P10:R10"/>
    <mergeCell ref="F13:K13"/>
    <mergeCell ref="N13:O13"/>
    <mergeCell ref="P13:U13"/>
    <mergeCell ref="J14:K14"/>
    <mergeCell ref="J15:K15"/>
    <mergeCell ref="L15:M15"/>
    <mergeCell ref="J16:K16"/>
    <mergeCell ref="L16:M16"/>
    <mergeCell ref="E17:AA17"/>
  </mergeCells>
  <phoneticPr fontId="4"/>
  <dataValidations count="2">
    <dataValidation type="list" allowBlank="1" showInputMessage="1" showErrorMessage="1" sqref="J14:K14" xr:uid="{D6FEC39A-8683-4866-8518-61322AF2491D}">
      <formula1>"　,１,２,３,４,５,６,７,８"</formula1>
    </dataValidation>
    <dataValidation type="list" allowBlank="1" showInputMessage="1" showErrorMessage="1" sqref="M11:M12 J12 E14 G11:G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84C3A-AB14-4BB3-B86B-50716F786804}">
  <sheetPr codeName="Sheet5">
    <tabColor rgb="FFFFC000"/>
    <pageSetUpPr fitToPage="1"/>
  </sheetPr>
  <dimension ref="A1:AB74"/>
  <sheetViews>
    <sheetView view="pageBreakPreview" zoomScale="70" zoomScaleNormal="100" zoomScaleSheetLayoutView="70" workbookViewId="0">
      <selection activeCell="A4" sqref="A4"/>
    </sheetView>
  </sheetViews>
  <sheetFormatPr defaultRowHeight="12" x14ac:dyDescent="0.15"/>
  <cols>
    <col min="1" max="1" width="2.625" style="5" customWidth="1"/>
    <col min="2" max="2" width="4.625" style="5" customWidth="1"/>
    <col min="3" max="12" width="3.125" style="5" customWidth="1"/>
    <col min="13" max="13" width="3.625" style="5" customWidth="1"/>
    <col min="14" max="14" width="2.625" style="5" customWidth="1"/>
    <col min="15" max="16" width="3.125" style="5" customWidth="1"/>
    <col min="17" max="17" width="3.625" style="5" customWidth="1"/>
    <col min="18" max="18" width="3.125" style="5" customWidth="1"/>
    <col min="19" max="19" width="3.25" style="5" customWidth="1"/>
    <col min="20" max="20" width="2.625" style="5" customWidth="1"/>
    <col min="21" max="24" width="3.25" style="5" customWidth="1"/>
    <col min="25" max="25" width="3.625" style="5" customWidth="1"/>
    <col min="26" max="26" width="2.625" style="5" customWidth="1"/>
    <col min="27" max="27" width="3.125" style="5" customWidth="1"/>
    <col min="28" max="28" width="4.375" style="5" customWidth="1"/>
    <col min="29" max="16384" width="9" style="5"/>
  </cols>
  <sheetData>
    <row r="1" spans="1:28" ht="17.25" customHeight="1" x14ac:dyDescent="0.15">
      <c r="A1" s="308" t="s">
        <v>252</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row>
    <row r="2" spans="1:28" ht="17.2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row>
    <row r="3" spans="1:28" ht="17.25" customHeight="1" x14ac:dyDescent="0.15">
      <c r="A3" s="95" t="s">
        <v>253</v>
      </c>
      <c r="B3" s="13"/>
      <c r="C3" s="13"/>
      <c r="D3" s="13"/>
      <c r="E3" s="13"/>
      <c r="F3" s="13"/>
      <c r="G3" s="13"/>
      <c r="H3" s="13"/>
      <c r="I3" s="13"/>
      <c r="J3" s="13"/>
      <c r="K3" s="13"/>
      <c r="L3" s="13"/>
      <c r="M3" s="13"/>
      <c r="N3" s="13"/>
      <c r="O3" s="13"/>
      <c r="P3" s="13"/>
      <c r="Q3" s="13"/>
      <c r="R3" s="13"/>
      <c r="S3" s="13"/>
      <c r="T3" s="13"/>
      <c r="U3" s="13"/>
      <c r="V3" s="13"/>
      <c r="W3" s="13"/>
      <c r="X3" s="13"/>
      <c r="Y3" s="13"/>
      <c r="Z3" s="13"/>
      <c r="AA3" s="13"/>
      <c r="AB3" s="96"/>
    </row>
    <row r="4" spans="1:28" ht="17.25" customHeight="1" x14ac:dyDescent="0.15">
      <c r="A4" s="91"/>
      <c r="B4" s="58"/>
      <c r="C4" s="58"/>
      <c r="D4" s="58"/>
      <c r="E4" s="58"/>
      <c r="F4" s="58"/>
      <c r="G4" s="58"/>
      <c r="H4" s="58"/>
      <c r="I4" s="58"/>
      <c r="J4" s="58"/>
      <c r="K4" s="58"/>
      <c r="L4" s="58"/>
      <c r="M4" s="58"/>
      <c r="N4" s="58"/>
      <c r="O4" s="58"/>
      <c r="P4" s="58"/>
      <c r="Q4" s="58"/>
      <c r="R4" s="58"/>
      <c r="S4" s="58"/>
      <c r="T4" s="58"/>
      <c r="U4" s="58"/>
      <c r="V4" s="58"/>
      <c r="W4" s="58"/>
      <c r="X4" s="58"/>
      <c r="Y4" s="58"/>
      <c r="Z4" s="58"/>
      <c r="AA4" s="58"/>
      <c r="AB4" s="16"/>
    </row>
    <row r="5" spans="1:28" ht="17.25" customHeight="1" x14ac:dyDescent="0.15">
      <c r="A5" s="91"/>
      <c r="B5" s="58"/>
      <c r="C5" s="58"/>
      <c r="D5" s="58"/>
      <c r="E5" s="58"/>
      <c r="F5" s="58"/>
      <c r="G5" s="58"/>
      <c r="H5" s="58"/>
      <c r="I5" s="58"/>
      <c r="J5" s="58"/>
      <c r="K5" s="58"/>
      <c r="L5" s="58"/>
      <c r="M5" s="58"/>
      <c r="N5" s="58"/>
      <c r="O5" s="58"/>
      <c r="P5" s="58"/>
      <c r="Q5" s="58"/>
      <c r="R5" s="58"/>
      <c r="S5" s="58"/>
      <c r="T5" s="58"/>
      <c r="U5" s="58"/>
      <c r="V5" s="58"/>
      <c r="W5" s="58"/>
      <c r="X5" s="58"/>
      <c r="Y5" s="58"/>
      <c r="Z5" s="58"/>
      <c r="AA5" s="58"/>
      <c r="AB5" s="16"/>
    </row>
    <row r="6" spans="1:28" ht="17.25" customHeight="1" x14ac:dyDescent="0.15">
      <c r="A6" s="91"/>
      <c r="B6" s="58"/>
      <c r="C6" s="58"/>
      <c r="D6" s="58"/>
      <c r="E6" s="58"/>
      <c r="F6" s="58"/>
      <c r="G6" s="58"/>
      <c r="H6" s="58"/>
      <c r="I6" s="58"/>
      <c r="J6" s="58"/>
      <c r="K6" s="58"/>
      <c r="L6" s="58"/>
      <c r="M6" s="58"/>
      <c r="N6" s="58"/>
      <c r="O6" s="58"/>
      <c r="P6" s="58"/>
      <c r="Q6" s="58"/>
      <c r="R6" s="58"/>
      <c r="S6" s="58"/>
      <c r="T6" s="58"/>
      <c r="U6" s="58"/>
      <c r="V6" s="58"/>
      <c r="W6" s="58"/>
      <c r="X6" s="58"/>
      <c r="Y6" s="58"/>
      <c r="Z6" s="58"/>
      <c r="AA6" s="58"/>
      <c r="AB6" s="16"/>
    </row>
    <row r="7" spans="1:28" ht="17.25" customHeight="1" x14ac:dyDescent="0.15">
      <c r="A7" s="91"/>
      <c r="B7" s="58"/>
      <c r="C7" s="58"/>
      <c r="D7" s="58"/>
      <c r="E7" s="58"/>
      <c r="F7" s="58"/>
      <c r="G7" s="58"/>
      <c r="H7" s="58"/>
      <c r="I7" s="58"/>
      <c r="J7" s="58"/>
      <c r="K7" s="58"/>
      <c r="L7" s="58"/>
      <c r="M7" s="58"/>
      <c r="N7" s="58"/>
      <c r="O7" s="58"/>
      <c r="P7" s="58"/>
      <c r="Q7" s="58"/>
      <c r="R7" s="58"/>
      <c r="S7" s="58"/>
      <c r="T7" s="58"/>
      <c r="U7" s="58"/>
      <c r="V7" s="58"/>
      <c r="W7" s="58"/>
      <c r="X7" s="58"/>
      <c r="Y7" s="58"/>
      <c r="Z7" s="58"/>
      <c r="AA7" s="58"/>
      <c r="AB7" s="16"/>
    </row>
    <row r="8" spans="1:28" ht="17.25" customHeight="1" x14ac:dyDescent="0.15">
      <c r="A8" s="91"/>
      <c r="B8" s="58"/>
      <c r="C8" s="58"/>
      <c r="D8" s="58"/>
      <c r="E8" s="58"/>
      <c r="F8" s="58"/>
      <c r="G8" s="58"/>
      <c r="H8" s="58"/>
      <c r="I8" s="58"/>
      <c r="J8" s="58"/>
      <c r="K8" s="58"/>
      <c r="L8" s="58"/>
      <c r="M8" s="58"/>
      <c r="N8" s="58"/>
      <c r="O8" s="58"/>
      <c r="P8" s="58"/>
      <c r="Q8" s="58"/>
      <c r="R8" s="58"/>
      <c r="S8" s="58"/>
      <c r="T8" s="58"/>
      <c r="U8" s="58"/>
      <c r="V8" s="58"/>
      <c r="W8" s="58"/>
      <c r="X8" s="58"/>
      <c r="Y8" s="58"/>
      <c r="Z8" s="58"/>
      <c r="AA8" s="58"/>
      <c r="AB8" s="16"/>
    </row>
    <row r="9" spans="1:28" ht="17.25" customHeight="1" x14ac:dyDescent="0.15">
      <c r="A9" s="91"/>
      <c r="B9" s="58"/>
      <c r="C9" s="58"/>
      <c r="D9" s="58"/>
      <c r="E9" s="58"/>
      <c r="F9" s="58"/>
      <c r="G9" s="58"/>
      <c r="H9" s="58"/>
      <c r="I9" s="58"/>
      <c r="J9" s="58"/>
      <c r="K9" s="58"/>
      <c r="L9" s="58"/>
      <c r="M9" s="58"/>
      <c r="N9" s="58"/>
      <c r="O9" s="58"/>
      <c r="P9" s="58"/>
      <c r="Q9" s="58"/>
      <c r="R9" s="58"/>
      <c r="S9" s="58"/>
      <c r="T9" s="58"/>
      <c r="U9" s="58"/>
      <c r="V9" s="58"/>
      <c r="W9" s="58"/>
      <c r="X9" s="58"/>
      <c r="Y9" s="58"/>
      <c r="Z9" s="58"/>
      <c r="AA9" s="58"/>
      <c r="AB9" s="16"/>
    </row>
    <row r="10" spans="1:28" ht="17.25" customHeight="1" x14ac:dyDescent="0.15">
      <c r="A10" s="91"/>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16"/>
    </row>
    <row r="11" spans="1:28" ht="17.25" customHeight="1" x14ac:dyDescent="0.15">
      <c r="A11" s="9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16"/>
    </row>
    <row r="12" spans="1:28" ht="17.25" customHeight="1" x14ac:dyDescent="0.15">
      <c r="A12" s="91"/>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16"/>
    </row>
    <row r="13" spans="1:28" ht="17.25" customHeight="1" x14ac:dyDescent="0.15">
      <c r="A13" s="91"/>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17"/>
    </row>
    <row r="14" spans="1:28" ht="17.25" customHeight="1" x14ac:dyDescent="0.15">
      <c r="A14" s="91"/>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17"/>
    </row>
    <row r="15" spans="1:28" ht="17.25" customHeight="1" x14ac:dyDescent="0.15">
      <c r="A15" s="91"/>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17"/>
    </row>
    <row r="16" spans="1:28" ht="17.25" customHeight="1" x14ac:dyDescent="0.15">
      <c r="A16" s="91"/>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16"/>
    </row>
    <row r="17" spans="1:28" ht="17.25" customHeight="1" x14ac:dyDescent="0.15">
      <c r="A17" s="91"/>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16"/>
    </row>
    <row r="18" spans="1:28" ht="17.25" customHeight="1" x14ac:dyDescent="0.15">
      <c r="A18" s="91"/>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16"/>
    </row>
    <row r="19" spans="1:28" ht="17.25" customHeight="1" x14ac:dyDescent="0.15">
      <c r="A19" s="91"/>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16"/>
    </row>
    <row r="20" spans="1:28" ht="17.25" customHeight="1" x14ac:dyDescent="0.15">
      <c r="A20" s="91"/>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16"/>
    </row>
    <row r="21" spans="1:28" ht="17.25" customHeight="1" x14ac:dyDescent="0.15">
      <c r="A21" s="91"/>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16"/>
    </row>
    <row r="22" spans="1:28" ht="17.25" customHeight="1" x14ac:dyDescent="0.15">
      <c r="A22" s="91"/>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16"/>
    </row>
    <row r="23" spans="1:28" ht="17.25" customHeight="1" x14ac:dyDescent="0.15">
      <c r="A23" s="92"/>
      <c r="B23" s="93"/>
      <c r="C23" s="93"/>
      <c r="D23" s="93"/>
      <c r="E23" s="93"/>
      <c r="F23" s="93"/>
      <c r="G23" s="93"/>
      <c r="H23" s="18"/>
      <c r="I23" s="18"/>
      <c r="J23" s="18"/>
      <c r="K23" s="18"/>
      <c r="L23" s="18"/>
      <c r="M23" s="18"/>
      <c r="N23" s="18"/>
      <c r="O23" s="18"/>
      <c r="P23" s="18"/>
      <c r="Q23" s="18"/>
      <c r="R23" s="18"/>
      <c r="S23" s="18"/>
      <c r="T23" s="18"/>
      <c r="U23" s="18"/>
      <c r="V23" s="18"/>
      <c r="W23" s="18"/>
      <c r="X23" s="18"/>
      <c r="Y23" s="18"/>
      <c r="Z23" s="18"/>
      <c r="AA23" s="18"/>
      <c r="AB23" s="19"/>
    </row>
    <row r="24" spans="1:28" ht="17.25" customHeight="1" x14ac:dyDescent="0.15">
      <c r="A24" s="95" t="s">
        <v>254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96"/>
    </row>
    <row r="25" spans="1:28" ht="17.25" customHeight="1" x14ac:dyDescent="0.15">
      <c r="A25" s="91"/>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17"/>
    </row>
    <row r="26" spans="1:28" ht="17.25" customHeight="1" x14ac:dyDescent="0.15">
      <c r="A26" s="91"/>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16"/>
    </row>
    <row r="27" spans="1:28" ht="17.25" customHeight="1" x14ac:dyDescent="0.15">
      <c r="A27" s="91"/>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17"/>
    </row>
    <row r="28" spans="1:28" ht="17.25" customHeight="1" x14ac:dyDescent="0.15">
      <c r="A28" s="91"/>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16"/>
    </row>
    <row r="29" spans="1:28" ht="17.25" customHeight="1" x14ac:dyDescent="0.15">
      <c r="A29" s="91"/>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16"/>
    </row>
    <row r="30" spans="1:28" ht="17.25" customHeight="1" x14ac:dyDescent="0.15">
      <c r="A30" s="91"/>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16"/>
    </row>
    <row r="31" spans="1:28" ht="17.25" customHeight="1" x14ac:dyDescent="0.15">
      <c r="A31" s="91"/>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17"/>
    </row>
    <row r="32" spans="1:28" ht="17.25" customHeight="1" x14ac:dyDescent="0.15">
      <c r="A32" s="91"/>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16"/>
    </row>
    <row r="33" spans="1:28" ht="17.25" customHeight="1" x14ac:dyDescent="0.15">
      <c r="A33" s="91"/>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16"/>
    </row>
    <row r="34" spans="1:28" ht="17.25" customHeight="1" x14ac:dyDescent="0.15">
      <c r="A34" s="91"/>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16"/>
    </row>
    <row r="35" spans="1:28" ht="17.25" customHeight="1" x14ac:dyDescent="0.15">
      <c r="A35" s="91"/>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16"/>
    </row>
    <row r="36" spans="1:28" ht="17.25" customHeight="1" x14ac:dyDescent="0.15">
      <c r="A36" s="91"/>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16"/>
    </row>
    <row r="37" spans="1:28" ht="17.25" customHeight="1" x14ac:dyDescent="0.15">
      <c r="A37" s="91"/>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16"/>
    </row>
    <row r="38" spans="1:28" ht="17.25" customHeight="1" x14ac:dyDescent="0.15">
      <c r="A38" s="91"/>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16"/>
    </row>
    <row r="39" spans="1:28" ht="17.25" customHeight="1" x14ac:dyDescent="0.15">
      <c r="A39" s="91"/>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16"/>
    </row>
    <row r="40" spans="1:28" ht="17.25" customHeight="1" x14ac:dyDescent="0.15">
      <c r="A40" s="91"/>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16"/>
    </row>
    <row r="41" spans="1:28" ht="17.25" customHeight="1" x14ac:dyDescent="0.15">
      <c r="A41" s="91"/>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16"/>
    </row>
    <row r="42" spans="1:28" ht="17.25" customHeight="1" x14ac:dyDescent="0.15">
      <c r="A42" s="91"/>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16"/>
    </row>
    <row r="43" spans="1:28" ht="17.25" customHeight="1" x14ac:dyDescent="0.15">
      <c r="A43" s="91"/>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16"/>
    </row>
    <row r="44" spans="1:28" ht="17.25" customHeight="1" x14ac:dyDescent="0.15">
      <c r="A44" s="91"/>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16"/>
    </row>
    <row r="45" spans="1:28" ht="17.25" customHeight="1" x14ac:dyDescent="0.15">
      <c r="A45" s="92"/>
      <c r="B45" s="93"/>
      <c r="C45" s="93"/>
      <c r="D45" s="93"/>
      <c r="E45" s="93"/>
      <c r="F45" s="93"/>
      <c r="G45" s="93"/>
      <c r="H45" s="93"/>
      <c r="I45" s="93"/>
      <c r="J45" s="93"/>
      <c r="K45" s="20"/>
      <c r="L45" s="20"/>
      <c r="M45" s="20"/>
      <c r="N45" s="21"/>
      <c r="O45" s="93"/>
      <c r="P45" s="93"/>
      <c r="Q45" s="20"/>
      <c r="R45" s="20"/>
      <c r="S45" s="20"/>
      <c r="T45" s="21"/>
      <c r="U45" s="93"/>
      <c r="V45" s="93"/>
      <c r="W45" s="20"/>
      <c r="X45" s="20"/>
      <c r="Y45" s="20"/>
      <c r="Z45" s="21"/>
      <c r="AA45" s="93"/>
      <c r="AB45" s="94"/>
    </row>
    <row r="46" spans="1:28" ht="6.75" customHeight="1" x14ac:dyDescent="0.15">
      <c r="A46" s="6"/>
      <c r="B46" s="6"/>
      <c r="C46" s="97"/>
      <c r="D46" s="97"/>
      <c r="E46" s="6"/>
      <c r="F46" s="6"/>
      <c r="G46" s="6"/>
      <c r="H46" s="6"/>
      <c r="I46" s="6"/>
      <c r="J46" s="6"/>
      <c r="K46" s="98"/>
      <c r="L46" s="98"/>
      <c r="M46" s="98"/>
      <c r="N46" s="99"/>
      <c r="O46" s="6"/>
      <c r="P46" s="6"/>
      <c r="Q46" s="98"/>
      <c r="R46" s="98"/>
      <c r="S46" s="98"/>
      <c r="T46" s="99"/>
      <c r="U46" s="6"/>
      <c r="V46" s="6"/>
      <c r="W46" s="98"/>
      <c r="X46" s="98"/>
      <c r="Y46" s="98"/>
      <c r="Z46" s="99"/>
      <c r="AA46" s="6"/>
      <c r="AB46" s="6"/>
    </row>
    <row r="47" spans="1:28" ht="17.25" customHeight="1" x14ac:dyDescent="0.15">
      <c r="F47" s="100"/>
      <c r="G47" s="100"/>
      <c r="H47" s="100"/>
      <c r="I47" s="100"/>
      <c r="J47" s="100"/>
      <c r="K47" s="100"/>
      <c r="L47" s="100"/>
      <c r="M47" s="100"/>
      <c r="N47" s="100"/>
      <c r="O47" s="100"/>
      <c r="P47" s="100"/>
      <c r="Q47" s="100"/>
      <c r="R47" s="100"/>
      <c r="S47" s="100"/>
      <c r="T47" s="100"/>
      <c r="U47" s="100"/>
      <c r="V47" s="100"/>
      <c r="W47" s="100"/>
      <c r="X47" s="100"/>
      <c r="Y47" s="100"/>
      <c r="Z47" s="100"/>
      <c r="AA47" s="100"/>
    </row>
    <row r="48" spans="1:28" ht="17.25" customHeight="1" x14ac:dyDescent="0.15">
      <c r="F48" s="100"/>
      <c r="G48" s="100"/>
      <c r="H48" s="100"/>
      <c r="I48" s="100"/>
      <c r="J48" s="100"/>
      <c r="K48" s="100"/>
      <c r="L48" s="100"/>
      <c r="M48" s="100"/>
      <c r="N48" s="100"/>
      <c r="O48" s="100"/>
      <c r="P48" s="100"/>
      <c r="Q48" s="100"/>
      <c r="R48" s="100"/>
      <c r="S48" s="100"/>
      <c r="T48" s="100"/>
      <c r="U48" s="100"/>
      <c r="V48" s="100"/>
      <c r="W48" s="100"/>
      <c r="X48" s="100"/>
      <c r="Y48" s="100"/>
      <c r="Z48" s="100"/>
      <c r="AA48" s="100"/>
    </row>
    <row r="49" spans="4:27" ht="17.25" customHeight="1" x14ac:dyDescent="0.15">
      <c r="F49" s="100"/>
      <c r="G49" s="100"/>
      <c r="H49" s="100"/>
      <c r="I49" s="100"/>
      <c r="J49" s="100"/>
      <c r="K49" s="100"/>
      <c r="L49" s="100"/>
      <c r="M49" s="100"/>
      <c r="N49" s="100"/>
      <c r="O49" s="100"/>
      <c r="P49" s="100"/>
      <c r="Q49" s="100"/>
      <c r="R49" s="100"/>
      <c r="S49" s="100"/>
      <c r="T49" s="100"/>
      <c r="U49" s="100"/>
      <c r="V49" s="100"/>
      <c r="W49" s="100"/>
      <c r="X49" s="100"/>
      <c r="Y49" s="100"/>
      <c r="Z49" s="100"/>
      <c r="AA49" s="100"/>
    </row>
    <row r="50" spans="4:27" ht="3.75" customHeight="1" x14ac:dyDescent="0.15">
      <c r="D50" s="101"/>
      <c r="E50" s="102"/>
    </row>
    <row r="51" spans="4:27" ht="17.25" customHeight="1" x14ac:dyDescent="0.15">
      <c r="H51" s="103"/>
      <c r="I51" s="103"/>
      <c r="J51" s="103"/>
      <c r="K51" s="103"/>
      <c r="L51" s="103"/>
    </row>
    <row r="52" spans="4:27" ht="17.25" customHeight="1" x14ac:dyDescent="0.15">
      <c r="H52" s="100"/>
      <c r="I52" s="100"/>
      <c r="J52" s="100"/>
      <c r="K52" s="100"/>
      <c r="L52" s="100"/>
    </row>
    <row r="53" spans="4:27" ht="17.25" customHeight="1" x14ac:dyDescent="0.15">
      <c r="I53" s="100"/>
      <c r="J53" s="100"/>
      <c r="K53" s="100"/>
      <c r="L53" s="100"/>
      <c r="M53" s="100"/>
      <c r="N53" s="100"/>
      <c r="O53" s="100"/>
      <c r="P53" s="100"/>
      <c r="Q53" s="100"/>
      <c r="R53" s="100"/>
      <c r="S53" s="100"/>
      <c r="T53" s="100"/>
      <c r="U53" s="100"/>
      <c r="V53" s="100"/>
      <c r="W53" s="100"/>
      <c r="X53" s="100"/>
      <c r="Y53" s="100"/>
      <c r="Z53" s="100"/>
      <c r="AA53" s="100"/>
    </row>
    <row r="54" spans="4:27" ht="17.25" customHeight="1" x14ac:dyDescent="0.15">
      <c r="F54" s="100"/>
      <c r="G54" s="100"/>
      <c r="H54" s="100"/>
      <c r="I54" s="100"/>
      <c r="J54" s="100"/>
      <c r="K54" s="100"/>
      <c r="L54" s="100"/>
      <c r="M54" s="100"/>
      <c r="N54" s="100"/>
      <c r="O54" s="100"/>
      <c r="P54" s="100"/>
      <c r="Q54" s="100"/>
      <c r="R54" s="100"/>
      <c r="S54" s="100"/>
      <c r="T54" s="100"/>
      <c r="U54" s="100"/>
      <c r="V54" s="100"/>
      <c r="W54" s="100"/>
      <c r="X54" s="100"/>
      <c r="Y54" s="100"/>
      <c r="Z54" s="100"/>
      <c r="AA54" s="100"/>
    </row>
    <row r="55" spans="4:27" ht="15.75" customHeight="1" x14ac:dyDescent="0.15">
      <c r="F55" s="100"/>
      <c r="G55" s="100"/>
      <c r="H55" s="100"/>
      <c r="I55" s="100"/>
      <c r="J55" s="100"/>
      <c r="K55" s="100"/>
      <c r="L55" s="100"/>
      <c r="M55" s="100"/>
      <c r="N55" s="100"/>
      <c r="O55" s="100"/>
      <c r="P55" s="100"/>
      <c r="Q55" s="100"/>
      <c r="R55" s="100"/>
      <c r="S55" s="100"/>
      <c r="T55" s="100"/>
      <c r="U55" s="100"/>
      <c r="V55" s="100"/>
      <c r="W55" s="100"/>
      <c r="X55" s="100"/>
      <c r="Y55" s="100"/>
      <c r="Z55" s="100"/>
      <c r="AA55" s="100"/>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sheet="1" objects="1" scenarios="1" selectLockedCells="1"/>
  <mergeCells count="1">
    <mergeCell ref="A1:AB1"/>
  </mergeCells>
  <phoneticPr fontId="4"/>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7086-2F1F-4F23-A6E1-EE0A7F9A6DE1}">
  <sheetPr codeName="Sheet6">
    <tabColor rgb="FFFFC000"/>
    <pageSetUpPr fitToPage="1"/>
  </sheetPr>
  <dimension ref="A1:AC78"/>
  <sheetViews>
    <sheetView view="pageBreakPreview" zoomScaleNormal="100" zoomScaleSheetLayoutView="100" workbookViewId="0">
      <selection activeCell="I4" sqref="I4:AC4"/>
    </sheetView>
  </sheetViews>
  <sheetFormatPr defaultRowHeight="12" x14ac:dyDescent="0.15"/>
  <cols>
    <col min="1" max="1" width="2.625" style="5" customWidth="1"/>
    <col min="2" max="29" width="3.125" style="5" customWidth="1"/>
    <col min="30" max="16384" width="9" style="5"/>
  </cols>
  <sheetData>
    <row r="1" spans="1:29" ht="16.5" customHeight="1" x14ac:dyDescent="0.15">
      <c r="A1" s="308" t="s">
        <v>255</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22.5" customHeight="1" x14ac:dyDescent="0.15">
      <c r="A3" s="11" t="s">
        <v>256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x14ac:dyDescent="0.15">
      <c r="A4" s="13" t="s">
        <v>257</v>
      </c>
      <c r="B4" s="13"/>
      <c r="C4" s="13"/>
      <c r="D4" s="13"/>
      <c r="E4" s="104"/>
      <c r="F4" s="104"/>
      <c r="G4" s="104"/>
      <c r="H4" s="104"/>
      <c r="I4" s="348"/>
      <c r="J4" s="348"/>
      <c r="K4" s="348"/>
      <c r="L4" s="348"/>
      <c r="M4" s="348"/>
      <c r="N4" s="348"/>
      <c r="O4" s="348"/>
      <c r="P4" s="348"/>
      <c r="Q4" s="348"/>
      <c r="R4" s="348"/>
      <c r="S4" s="348"/>
      <c r="T4" s="348"/>
      <c r="U4" s="348"/>
      <c r="V4" s="348"/>
      <c r="W4" s="348"/>
      <c r="X4" s="348"/>
      <c r="Y4" s="348"/>
      <c r="Z4" s="348"/>
      <c r="AA4" s="348"/>
      <c r="AB4" s="348"/>
      <c r="AC4" s="348"/>
    </row>
    <row r="5" spans="1:29" ht="19.5" customHeight="1" x14ac:dyDescent="0.15">
      <c r="A5" s="13" t="s">
        <v>258</v>
      </c>
      <c r="B5" s="13"/>
      <c r="C5" s="13"/>
      <c r="D5" s="13"/>
      <c r="E5" s="83"/>
      <c r="F5" s="83"/>
      <c r="G5" s="83"/>
      <c r="H5" s="83"/>
      <c r="I5" s="105" t="s">
        <v>70</v>
      </c>
      <c r="J5" s="356" t="s">
        <v>259</v>
      </c>
      <c r="K5" s="356"/>
      <c r="L5" s="356"/>
      <c r="M5" s="356"/>
      <c r="N5" s="356"/>
      <c r="O5" s="32" t="s">
        <v>17</v>
      </c>
      <c r="P5" s="105" t="s">
        <v>70</v>
      </c>
      <c r="Q5" s="357" t="s">
        <v>260</v>
      </c>
      <c r="R5" s="357"/>
      <c r="S5" s="357"/>
      <c r="T5" s="357"/>
      <c r="U5" s="357"/>
      <c r="V5" s="357"/>
      <c r="W5" s="357"/>
      <c r="X5" s="357"/>
      <c r="Y5" s="357"/>
      <c r="Z5" s="32" t="s">
        <v>17</v>
      </c>
      <c r="AA5" s="83"/>
      <c r="AB5" s="83"/>
      <c r="AC5" s="83"/>
    </row>
    <row r="6" spans="1:29" ht="19.5" customHeight="1" x14ac:dyDescent="0.15">
      <c r="A6" s="6"/>
      <c r="B6" s="108" t="s">
        <v>261</v>
      </c>
      <c r="C6" s="6"/>
      <c r="D6" s="6"/>
      <c r="E6" s="6"/>
      <c r="F6" s="6"/>
      <c r="G6" s="6"/>
      <c r="H6" s="6"/>
      <c r="I6" s="105" t="s">
        <v>70</v>
      </c>
      <c r="J6" s="352"/>
      <c r="K6" s="352"/>
      <c r="L6" s="352"/>
      <c r="M6" s="352"/>
      <c r="N6" s="109" t="s">
        <v>6</v>
      </c>
      <c r="O6" s="32" t="s">
        <v>17</v>
      </c>
      <c r="P6" s="32"/>
      <c r="Q6" s="105" t="s">
        <v>70</v>
      </c>
      <c r="R6" s="352"/>
      <c r="S6" s="352"/>
      <c r="T6" s="352"/>
      <c r="U6" s="352"/>
      <c r="V6" s="109" t="s">
        <v>6</v>
      </c>
      <c r="W6" s="32" t="s">
        <v>17</v>
      </c>
      <c r="X6" s="32"/>
      <c r="Y6" s="32"/>
      <c r="Z6" s="32"/>
      <c r="AA6" s="6"/>
      <c r="AB6" s="6"/>
      <c r="AC6" s="32"/>
    </row>
    <row r="7" spans="1:29" ht="19.5" customHeight="1" x14ac:dyDescent="0.15">
      <c r="A7" s="6"/>
      <c r="B7" s="108" t="s">
        <v>262</v>
      </c>
      <c r="C7" s="6"/>
      <c r="D7" s="6"/>
      <c r="E7" s="6"/>
      <c r="F7" s="351" t="s">
        <v>263</v>
      </c>
      <c r="G7" s="351"/>
      <c r="H7" s="351"/>
      <c r="I7" s="105" t="s">
        <v>70</v>
      </c>
      <c r="J7" s="310"/>
      <c r="K7" s="310"/>
      <c r="L7" s="310"/>
      <c r="M7" s="310"/>
      <c r="N7" s="109" t="s">
        <v>6</v>
      </c>
      <c r="O7" s="32" t="s">
        <v>17</v>
      </c>
      <c r="P7" s="32"/>
      <c r="Q7" s="105" t="s">
        <v>70</v>
      </c>
      <c r="R7" s="352"/>
      <c r="S7" s="352"/>
      <c r="T7" s="352"/>
      <c r="U7" s="352"/>
      <c r="V7" s="109" t="s">
        <v>6</v>
      </c>
      <c r="W7" s="32" t="s">
        <v>17</v>
      </c>
      <c r="X7" s="6"/>
      <c r="Y7" s="6"/>
      <c r="Z7" s="32"/>
      <c r="AA7" s="6"/>
      <c r="AB7" s="6"/>
      <c r="AC7" s="32"/>
    </row>
    <row r="8" spans="1:29" ht="19.5" customHeight="1" x14ac:dyDescent="0.15">
      <c r="A8" s="6"/>
      <c r="B8" s="108"/>
      <c r="C8" s="6"/>
      <c r="D8" s="6"/>
      <c r="E8" s="6"/>
      <c r="F8" s="355" t="s">
        <v>264</v>
      </c>
      <c r="G8" s="355"/>
      <c r="H8" s="355"/>
      <c r="I8" s="105" t="s">
        <v>70</v>
      </c>
      <c r="J8" s="310"/>
      <c r="K8" s="310"/>
      <c r="L8" s="310"/>
      <c r="M8" s="310"/>
      <c r="N8" s="109" t="s">
        <v>6</v>
      </c>
      <c r="O8" s="32" t="s">
        <v>17</v>
      </c>
      <c r="P8" s="34"/>
      <c r="Q8" s="105" t="s">
        <v>70</v>
      </c>
      <c r="R8" s="352"/>
      <c r="S8" s="352"/>
      <c r="T8" s="352"/>
      <c r="U8" s="352"/>
      <c r="V8" s="109" t="s">
        <v>6</v>
      </c>
      <c r="W8" s="32" t="s">
        <v>17</v>
      </c>
      <c r="X8" s="32"/>
      <c r="Y8" s="109"/>
      <c r="Z8" s="32"/>
      <c r="AA8" s="6"/>
      <c r="AB8" s="6"/>
      <c r="AC8" s="32"/>
    </row>
    <row r="9" spans="1:29" ht="19.5" customHeight="1" x14ac:dyDescent="0.15">
      <c r="A9" s="6"/>
      <c r="B9" s="108" t="s">
        <v>265</v>
      </c>
      <c r="C9" s="6"/>
      <c r="D9" s="6"/>
      <c r="E9" s="6"/>
      <c r="F9" s="351" t="s">
        <v>263</v>
      </c>
      <c r="G9" s="351"/>
      <c r="H9" s="351"/>
      <c r="I9" s="105" t="s">
        <v>70</v>
      </c>
      <c r="J9" s="352"/>
      <c r="K9" s="352"/>
      <c r="L9" s="352"/>
      <c r="M9" s="352"/>
      <c r="N9" s="109" t="s">
        <v>6</v>
      </c>
      <c r="O9" s="32" t="s">
        <v>17</v>
      </c>
      <c r="P9" s="109"/>
      <c r="Q9" s="105" t="s">
        <v>70</v>
      </c>
      <c r="R9" s="352"/>
      <c r="S9" s="352"/>
      <c r="T9" s="352"/>
      <c r="U9" s="352"/>
      <c r="V9" s="109" t="s">
        <v>6</v>
      </c>
      <c r="W9" s="32" t="s">
        <v>17</v>
      </c>
      <c r="X9" s="32"/>
      <c r="Y9" s="32"/>
      <c r="Z9" s="6"/>
      <c r="AA9" s="6"/>
      <c r="AB9" s="32"/>
      <c r="AC9" s="32"/>
    </row>
    <row r="10" spans="1:29" ht="19.5" customHeight="1" x14ac:dyDescent="0.15">
      <c r="A10" s="11"/>
      <c r="B10" s="110"/>
      <c r="C10" s="11"/>
      <c r="D10" s="11"/>
      <c r="E10" s="11"/>
      <c r="F10" s="353" t="s">
        <v>266</v>
      </c>
      <c r="G10" s="353"/>
      <c r="H10" s="353"/>
      <c r="I10" s="111" t="s">
        <v>70</v>
      </c>
      <c r="J10" s="354"/>
      <c r="K10" s="354"/>
      <c r="L10" s="354"/>
      <c r="M10" s="354"/>
      <c r="N10" s="89" t="s">
        <v>6</v>
      </c>
      <c r="O10" s="90" t="s">
        <v>17</v>
      </c>
      <c r="P10" s="90"/>
      <c r="Q10" s="111" t="s">
        <v>70</v>
      </c>
      <c r="R10" s="354"/>
      <c r="S10" s="354"/>
      <c r="T10" s="354"/>
      <c r="U10" s="354"/>
      <c r="V10" s="89" t="s">
        <v>6</v>
      </c>
      <c r="W10" s="90" t="s">
        <v>17</v>
      </c>
      <c r="X10" s="90"/>
      <c r="Y10" s="90"/>
      <c r="Z10" s="89"/>
      <c r="AA10" s="90"/>
      <c r="AB10" s="90"/>
      <c r="AC10" s="90"/>
    </row>
    <row r="11" spans="1:29" ht="19.5" customHeight="1" x14ac:dyDescent="0.15">
      <c r="A11" s="6" t="s">
        <v>267</v>
      </c>
      <c r="B11" s="6"/>
      <c r="C11" s="6"/>
      <c r="D11" s="6"/>
      <c r="E11" s="32"/>
      <c r="F11" s="32"/>
      <c r="G11" s="32"/>
      <c r="H11" s="32"/>
      <c r="I11" s="32"/>
      <c r="J11" s="32"/>
      <c r="K11" s="32"/>
      <c r="L11" s="6"/>
      <c r="M11" s="6"/>
      <c r="N11" s="6"/>
      <c r="O11" s="32"/>
      <c r="P11" s="6"/>
      <c r="Q11" s="6"/>
      <c r="R11" s="32"/>
      <c r="S11" s="32"/>
      <c r="T11" s="32"/>
      <c r="U11" s="32"/>
      <c r="V11" s="32"/>
      <c r="W11" s="32"/>
      <c r="X11" s="32"/>
      <c r="Y11" s="32"/>
      <c r="Z11" s="32"/>
      <c r="AA11" s="32"/>
      <c r="AB11" s="32"/>
      <c r="AC11" s="32"/>
    </row>
    <row r="12" spans="1:29" ht="19.5" customHeight="1" x14ac:dyDescent="0.15">
      <c r="A12" s="6"/>
      <c r="B12" s="6"/>
      <c r="C12" s="22" t="s">
        <v>7</v>
      </c>
      <c r="D12" s="25" t="s">
        <v>268</v>
      </c>
      <c r="E12" s="32"/>
      <c r="F12" s="6"/>
      <c r="G12" s="6"/>
      <c r="H12" s="6"/>
      <c r="I12" s="6"/>
      <c r="J12" s="32"/>
      <c r="K12" s="32"/>
      <c r="L12" s="32"/>
      <c r="M12" s="32"/>
      <c r="N12" s="32"/>
      <c r="O12" s="32"/>
      <c r="P12" s="34"/>
      <c r="Q12" s="32"/>
      <c r="R12" s="32"/>
      <c r="S12" s="34"/>
      <c r="T12" s="32"/>
      <c r="U12" s="6"/>
      <c r="V12" s="32"/>
      <c r="W12" s="32"/>
      <c r="X12" s="32"/>
      <c r="Y12" s="32"/>
      <c r="Z12" s="32"/>
      <c r="AA12" s="32"/>
      <c r="AB12" s="32"/>
      <c r="AC12" s="32"/>
    </row>
    <row r="13" spans="1:29" ht="19.5" customHeight="1" x14ac:dyDescent="0.15">
      <c r="A13" s="6"/>
      <c r="B13" s="6"/>
      <c r="C13" s="34"/>
      <c r="D13" s="34"/>
      <c r="E13" s="32"/>
      <c r="F13" s="6" t="s">
        <v>269</v>
      </c>
      <c r="G13" s="6"/>
      <c r="H13" s="6"/>
      <c r="I13" s="6"/>
      <c r="J13" s="349"/>
      <c r="K13" s="349"/>
      <c r="L13" s="349"/>
      <c r="M13" s="32" t="s">
        <v>90</v>
      </c>
      <c r="N13" s="349"/>
      <c r="O13" s="349"/>
      <c r="P13" s="34" t="s">
        <v>91</v>
      </c>
      <c r="Q13" s="349"/>
      <c r="R13" s="349"/>
      <c r="S13" s="34" t="s">
        <v>92</v>
      </c>
      <c r="T13" s="32"/>
      <c r="U13" s="6" t="s">
        <v>270</v>
      </c>
      <c r="V13" s="32"/>
      <c r="W13" s="32"/>
      <c r="X13" s="32"/>
      <c r="Y13" s="32"/>
      <c r="Z13" s="32"/>
      <c r="AA13" s="32"/>
      <c r="AB13" s="32"/>
      <c r="AC13" s="32"/>
    </row>
    <row r="14" spans="1:29" ht="19.5" customHeight="1" x14ac:dyDescent="0.15">
      <c r="A14" s="6"/>
      <c r="B14" s="6"/>
      <c r="C14" s="22" t="s">
        <v>7</v>
      </c>
      <c r="D14" s="25" t="s">
        <v>271</v>
      </c>
      <c r="E14" s="32"/>
      <c r="F14" s="6"/>
      <c r="G14" s="6"/>
      <c r="H14" s="6"/>
      <c r="I14" s="6"/>
      <c r="J14" s="32"/>
      <c r="K14" s="32"/>
      <c r="L14" s="32"/>
      <c r="M14" s="32"/>
      <c r="N14" s="32"/>
      <c r="O14" s="32"/>
      <c r="P14" s="34"/>
      <c r="Q14" s="32"/>
      <c r="R14" s="32"/>
      <c r="S14" s="34"/>
      <c r="T14" s="32"/>
      <c r="U14" s="6"/>
      <c r="V14" s="32"/>
      <c r="W14" s="32"/>
      <c r="X14" s="32"/>
      <c r="Y14" s="32"/>
      <c r="Z14" s="32"/>
      <c r="AA14" s="32"/>
      <c r="AB14" s="32"/>
      <c r="AC14" s="32"/>
    </row>
    <row r="15" spans="1:29" ht="19.5" customHeight="1" x14ac:dyDescent="0.15">
      <c r="A15" s="6"/>
      <c r="B15" s="6"/>
      <c r="C15" s="34"/>
      <c r="D15" s="34"/>
      <c r="E15" s="32"/>
      <c r="F15" s="6" t="s">
        <v>269</v>
      </c>
      <c r="G15" s="6"/>
      <c r="H15" s="6"/>
      <c r="I15" s="6"/>
      <c r="J15" s="349"/>
      <c r="K15" s="349"/>
      <c r="L15" s="349"/>
      <c r="M15" s="32" t="s">
        <v>90</v>
      </c>
      <c r="N15" s="349"/>
      <c r="O15" s="349"/>
      <c r="P15" s="34" t="s">
        <v>91</v>
      </c>
      <c r="Q15" s="349"/>
      <c r="R15" s="349"/>
      <c r="S15" s="34" t="s">
        <v>92</v>
      </c>
      <c r="T15" s="32"/>
      <c r="U15" s="6" t="s">
        <v>270</v>
      </c>
      <c r="V15" s="32"/>
      <c r="W15" s="32"/>
      <c r="X15" s="32"/>
      <c r="Y15" s="32"/>
      <c r="Z15" s="32"/>
      <c r="AA15" s="32"/>
      <c r="AB15" s="32"/>
      <c r="AC15" s="32"/>
    </row>
    <row r="16" spans="1:29" ht="19.5" customHeight="1" x14ac:dyDescent="0.15">
      <c r="A16" s="11"/>
      <c r="B16" s="11"/>
      <c r="C16" s="22" t="s">
        <v>7</v>
      </c>
      <c r="D16" s="34" t="s">
        <v>272</v>
      </c>
      <c r="E16" s="6"/>
      <c r="F16" s="6"/>
      <c r="G16" s="90"/>
      <c r="H16" s="90"/>
      <c r="I16" s="90"/>
      <c r="J16" s="90"/>
      <c r="K16" s="6"/>
      <c r="L16" s="11"/>
      <c r="M16" s="11"/>
      <c r="N16" s="6"/>
      <c r="O16" s="90"/>
      <c r="P16" s="90"/>
      <c r="Q16" s="6"/>
      <c r="R16" s="90"/>
      <c r="S16" s="6"/>
      <c r="T16" s="6"/>
      <c r="U16" s="90"/>
      <c r="V16" s="90"/>
      <c r="W16" s="90"/>
      <c r="X16" s="90"/>
      <c r="Y16" s="90"/>
      <c r="Z16" s="90"/>
      <c r="AA16" s="90"/>
      <c r="AB16" s="90"/>
      <c r="AC16" s="90"/>
    </row>
    <row r="17" spans="1:29" ht="19.5" customHeight="1" x14ac:dyDescent="0.15">
      <c r="A17" s="13" t="s">
        <v>273</v>
      </c>
      <c r="B17" s="13"/>
      <c r="C17" s="13"/>
      <c r="D17" s="13"/>
      <c r="E17" s="83"/>
      <c r="F17" s="83"/>
      <c r="G17" s="83"/>
      <c r="H17" s="83"/>
      <c r="I17" s="83"/>
      <c r="J17" s="83"/>
      <c r="K17" s="83"/>
      <c r="L17" s="84"/>
      <c r="M17" s="83"/>
      <c r="N17" s="83"/>
      <c r="O17" s="83"/>
      <c r="P17" s="83"/>
      <c r="Q17" s="83"/>
      <c r="R17" s="83"/>
      <c r="S17" s="83"/>
      <c r="T17" s="83"/>
      <c r="U17" s="83"/>
      <c r="V17" s="83"/>
      <c r="W17" s="83"/>
      <c r="X17" s="83"/>
      <c r="Y17" s="83"/>
      <c r="Z17" s="83"/>
      <c r="AA17" s="83"/>
      <c r="AB17" s="83"/>
      <c r="AC17" s="83"/>
    </row>
    <row r="18" spans="1:29" ht="19.5" customHeight="1" x14ac:dyDescent="0.15">
      <c r="A18" s="6"/>
      <c r="B18" s="6" t="s">
        <v>274</v>
      </c>
      <c r="C18" s="6"/>
      <c r="D18" s="6"/>
      <c r="E18" s="32"/>
      <c r="F18" s="32"/>
      <c r="G18" s="32"/>
      <c r="H18" s="32"/>
      <c r="I18" s="32"/>
      <c r="J18" s="32"/>
      <c r="K18" s="32"/>
      <c r="L18" s="109"/>
      <c r="M18" s="32"/>
      <c r="N18" s="32"/>
      <c r="O18" s="32"/>
      <c r="P18" s="32"/>
      <c r="Q18" s="32"/>
      <c r="R18" s="32"/>
      <c r="S18" s="32"/>
      <c r="T18" s="32"/>
      <c r="U18" s="32"/>
      <c r="V18" s="32"/>
      <c r="W18" s="32"/>
      <c r="X18" s="32"/>
      <c r="Y18" s="32"/>
      <c r="Z18" s="32"/>
      <c r="AA18" s="32"/>
      <c r="AB18" s="32"/>
      <c r="AC18" s="32"/>
    </row>
    <row r="19" spans="1:29" ht="19.5" customHeight="1" x14ac:dyDescent="0.15">
      <c r="A19" s="6"/>
      <c r="B19" s="6"/>
      <c r="C19" s="22" t="s">
        <v>9</v>
      </c>
      <c r="D19" s="6" t="s">
        <v>275</v>
      </c>
      <c r="E19" s="6"/>
      <c r="F19" s="6"/>
      <c r="G19" s="32"/>
      <c r="H19" s="32"/>
      <c r="I19" s="32"/>
      <c r="J19" s="32"/>
      <c r="K19" s="32"/>
      <c r="L19" s="109"/>
      <c r="M19" s="6"/>
      <c r="N19" s="6"/>
      <c r="O19" s="6"/>
      <c r="P19" s="6"/>
      <c r="Q19" s="32"/>
      <c r="R19" s="32"/>
      <c r="S19" s="32"/>
      <c r="T19" s="109"/>
      <c r="U19" s="32"/>
      <c r="V19" s="32"/>
      <c r="W19" s="32"/>
      <c r="X19" s="32"/>
      <c r="Y19" s="32"/>
      <c r="Z19" s="32"/>
      <c r="AA19" s="32"/>
      <c r="AB19" s="32"/>
      <c r="AC19" s="32"/>
    </row>
    <row r="20" spans="1:29" ht="19.5" customHeight="1" x14ac:dyDescent="0.15">
      <c r="A20" s="6"/>
      <c r="B20" s="6"/>
      <c r="C20" s="6"/>
      <c r="D20" s="6" t="s">
        <v>276</v>
      </c>
      <c r="E20" s="6"/>
      <c r="F20" s="6"/>
      <c r="G20" s="6"/>
      <c r="H20" s="6"/>
      <c r="I20" s="6"/>
      <c r="J20" s="6"/>
      <c r="K20" s="6"/>
      <c r="L20" s="350"/>
      <c r="M20" s="350"/>
      <c r="N20" s="350"/>
      <c r="O20" s="350"/>
      <c r="P20" s="308" t="s">
        <v>277</v>
      </c>
      <c r="Q20" s="308"/>
      <c r="R20" s="34"/>
      <c r="S20" s="34"/>
      <c r="T20" s="109"/>
      <c r="U20" s="32"/>
      <c r="V20" s="32"/>
      <c r="W20" s="32"/>
      <c r="X20" s="32"/>
      <c r="Y20" s="32"/>
      <c r="Z20" s="32"/>
      <c r="AA20" s="32"/>
      <c r="AB20" s="32"/>
      <c r="AC20" s="32"/>
    </row>
    <row r="21" spans="1:29" ht="19.5" customHeight="1" x14ac:dyDescent="0.15">
      <c r="A21" s="6"/>
      <c r="B21" s="6"/>
      <c r="C21" s="6"/>
      <c r="D21" s="6" t="s">
        <v>278</v>
      </c>
      <c r="E21" s="34"/>
      <c r="F21" s="6"/>
      <c r="G21" s="25"/>
      <c r="H21" s="25"/>
      <c r="I21" s="6"/>
      <c r="J21" s="25"/>
      <c r="K21" s="25"/>
      <c r="L21" s="350"/>
      <c r="M21" s="350"/>
      <c r="N21" s="350"/>
      <c r="O21" s="350"/>
      <c r="P21" s="308" t="s">
        <v>277</v>
      </c>
      <c r="Q21" s="308"/>
      <c r="R21" s="34"/>
      <c r="S21" s="34"/>
      <c r="T21" s="109"/>
      <c r="U21" s="32"/>
      <c r="V21" s="32"/>
      <c r="W21" s="32"/>
      <c r="X21" s="32"/>
      <c r="Y21" s="32"/>
      <c r="Z21" s="32"/>
      <c r="AA21" s="32"/>
      <c r="AB21" s="32"/>
      <c r="AC21" s="32"/>
    </row>
    <row r="22" spans="1:29" ht="19.5" customHeight="1" x14ac:dyDescent="0.15">
      <c r="A22" s="6"/>
      <c r="B22" s="6"/>
      <c r="C22" s="6"/>
      <c r="D22" s="6" t="s">
        <v>279</v>
      </c>
      <c r="E22" s="32"/>
      <c r="F22" s="32"/>
      <c r="G22" s="32" t="s">
        <v>70</v>
      </c>
      <c r="H22" s="349"/>
      <c r="I22" s="349"/>
      <c r="J22" s="349"/>
      <c r="K22" s="349"/>
      <c r="L22" s="349"/>
      <c r="M22" s="349"/>
      <c r="N22" s="349"/>
      <c r="O22" s="6" t="s">
        <v>17</v>
      </c>
      <c r="P22" s="32"/>
      <c r="Q22" s="32"/>
      <c r="R22" s="32"/>
      <c r="S22" s="32"/>
      <c r="T22" s="32"/>
      <c r="U22" s="32"/>
      <c r="V22" s="32"/>
      <c r="W22" s="6"/>
      <c r="X22" s="32"/>
      <c r="Y22" s="32"/>
      <c r="Z22" s="32"/>
      <c r="AA22" s="32"/>
      <c r="AB22" s="32"/>
      <c r="AC22" s="32"/>
    </row>
    <row r="23" spans="1:29" ht="19.5" customHeight="1" x14ac:dyDescent="0.15">
      <c r="A23" s="6"/>
      <c r="B23" s="6"/>
      <c r="C23" s="22" t="s">
        <v>9</v>
      </c>
      <c r="D23" s="6" t="s">
        <v>280</v>
      </c>
      <c r="E23" s="6"/>
      <c r="F23" s="32"/>
      <c r="G23" s="32"/>
      <c r="H23" s="34"/>
      <c r="I23" s="34"/>
      <c r="J23" s="34"/>
      <c r="K23" s="34"/>
      <c r="L23" s="34"/>
      <c r="M23" s="34"/>
      <c r="N23" s="34"/>
      <c r="O23" s="6"/>
      <c r="P23" s="32"/>
      <c r="Q23" s="32"/>
      <c r="R23" s="32"/>
      <c r="S23" s="32"/>
      <c r="T23" s="32"/>
      <c r="U23" s="32"/>
      <c r="V23" s="32"/>
      <c r="W23" s="6"/>
      <c r="X23" s="32"/>
      <c r="Y23" s="32"/>
      <c r="Z23" s="32"/>
      <c r="AA23" s="32"/>
      <c r="AB23" s="32"/>
      <c r="AC23" s="32"/>
    </row>
    <row r="24" spans="1:29" ht="19.5" customHeight="1" x14ac:dyDescent="0.15">
      <c r="A24" s="6"/>
      <c r="B24" s="6"/>
      <c r="C24" s="6"/>
      <c r="D24" s="6" t="s">
        <v>279</v>
      </c>
      <c r="E24" s="32"/>
      <c r="F24" s="32"/>
      <c r="G24" s="32" t="s">
        <v>70</v>
      </c>
      <c r="H24" s="349"/>
      <c r="I24" s="349"/>
      <c r="J24" s="349"/>
      <c r="K24" s="349"/>
      <c r="L24" s="349"/>
      <c r="M24" s="349"/>
      <c r="N24" s="349"/>
      <c r="O24" s="6" t="s">
        <v>17</v>
      </c>
      <c r="P24" s="32"/>
      <c r="Q24" s="32"/>
      <c r="R24" s="32"/>
      <c r="S24" s="32"/>
      <c r="T24" s="32"/>
      <c r="U24" s="32"/>
      <c r="V24" s="32"/>
      <c r="W24" s="6"/>
      <c r="X24" s="32"/>
      <c r="Y24" s="32"/>
      <c r="Z24" s="32"/>
      <c r="AA24" s="32"/>
      <c r="AB24" s="32"/>
      <c r="AC24" s="32"/>
    </row>
    <row r="25" spans="1:29" ht="19.5" customHeight="1" x14ac:dyDescent="0.15">
      <c r="A25" s="6"/>
      <c r="B25" s="6"/>
      <c r="C25" s="22" t="s">
        <v>9</v>
      </c>
      <c r="D25" s="6" t="s">
        <v>281</v>
      </c>
      <c r="E25" s="34"/>
      <c r="F25" s="34"/>
      <c r="G25" s="32"/>
      <c r="H25" s="32"/>
      <c r="I25" s="32"/>
      <c r="J25" s="32"/>
      <c r="K25" s="32"/>
      <c r="L25" s="6"/>
      <c r="M25" s="6"/>
      <c r="N25" s="7"/>
      <c r="O25" s="7"/>
      <c r="P25" s="34"/>
      <c r="Q25" s="34"/>
      <c r="R25" s="34"/>
      <c r="S25" s="34"/>
      <c r="T25" s="34"/>
      <c r="U25" s="34"/>
      <c r="V25" s="34"/>
      <c r="W25" s="6"/>
      <c r="X25" s="32"/>
      <c r="Y25" s="32"/>
      <c r="Z25" s="32"/>
      <c r="AA25" s="32"/>
      <c r="AB25" s="32"/>
      <c r="AC25" s="32"/>
    </row>
    <row r="26" spans="1:29" ht="19.5" customHeight="1" x14ac:dyDescent="0.15">
      <c r="A26" s="11"/>
      <c r="B26" s="11"/>
      <c r="C26" s="11"/>
      <c r="D26" s="11" t="s">
        <v>70</v>
      </c>
      <c r="E26" s="340"/>
      <c r="F26" s="340"/>
      <c r="G26" s="340"/>
      <c r="H26" s="340"/>
      <c r="I26" s="340"/>
      <c r="J26" s="340"/>
      <c r="K26" s="340"/>
      <c r="L26" s="340"/>
      <c r="M26" s="340"/>
      <c r="N26" s="340"/>
      <c r="O26" s="340"/>
      <c r="P26" s="340"/>
      <c r="Q26" s="11" t="s">
        <v>17</v>
      </c>
      <c r="R26" s="11"/>
      <c r="S26" s="11"/>
      <c r="T26" s="11"/>
      <c r="U26" s="11"/>
      <c r="V26" s="11"/>
      <c r="W26" s="11"/>
      <c r="X26" s="11"/>
      <c r="Y26" s="11"/>
      <c r="Z26" s="11"/>
      <c r="AA26" s="11"/>
      <c r="AB26" s="11"/>
      <c r="AC26" s="11"/>
    </row>
    <row r="27" spans="1:29" ht="19.5" customHeight="1" x14ac:dyDescent="0.15">
      <c r="A27" s="6" t="s">
        <v>282</v>
      </c>
      <c r="B27" s="6"/>
      <c r="C27" s="6"/>
      <c r="D27" s="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row>
    <row r="28" spans="1:29" ht="19.5" customHeight="1" x14ac:dyDescent="0.15">
      <c r="A28" s="340"/>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row>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sheetData>
  <sheetProtection sheet="1" objects="1" scenarios="1" selectLockedCells="1"/>
  <mergeCells count="33">
    <mergeCell ref="A1:AC1"/>
    <mergeCell ref="I4:AC4"/>
    <mergeCell ref="J5:N5"/>
    <mergeCell ref="Q5:Y5"/>
    <mergeCell ref="J6:M6"/>
    <mergeCell ref="R6:U6"/>
    <mergeCell ref="F7:H7"/>
    <mergeCell ref="J7:M7"/>
    <mergeCell ref="R7:U7"/>
    <mergeCell ref="F8:H8"/>
    <mergeCell ref="J8:M8"/>
    <mergeCell ref="R8:U8"/>
    <mergeCell ref="F9:H9"/>
    <mergeCell ref="J9:M9"/>
    <mergeCell ref="R9:U9"/>
    <mergeCell ref="F10:H10"/>
    <mergeCell ref="J10:M10"/>
    <mergeCell ref="R10:U10"/>
    <mergeCell ref="E27:AC27"/>
    <mergeCell ref="A28:AC28"/>
    <mergeCell ref="L20:O20"/>
    <mergeCell ref="P20:Q20"/>
    <mergeCell ref="L21:O21"/>
    <mergeCell ref="P21:Q21"/>
    <mergeCell ref="H22:N22"/>
    <mergeCell ref="H24:N24"/>
    <mergeCell ref="E26:P26"/>
    <mergeCell ref="J13:L13"/>
    <mergeCell ref="J15:L15"/>
    <mergeCell ref="N13:O13"/>
    <mergeCell ref="N15:O15"/>
    <mergeCell ref="Q13:R13"/>
    <mergeCell ref="Q15:R15"/>
  </mergeCells>
  <phoneticPr fontId="4"/>
  <dataValidations count="1">
    <dataValidation type="list" allowBlank="1" showInputMessage="1" showErrorMessage="1" sqref="C25 C23 C19 E24:E25 E21:E22 C12 C14 C16" xr:uid="{4F83B45C-801D-4613-9BAF-1CA958F58919}">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D09FA-6B32-435B-82C0-F59417078D09}">
  <sheetPr codeName="Sheet7">
    <tabColor rgb="FFFFC000"/>
    <pageSetUpPr fitToPage="1"/>
  </sheetPr>
  <dimension ref="A1:AC87"/>
  <sheetViews>
    <sheetView view="pageBreakPreview" zoomScaleNormal="100" zoomScaleSheetLayoutView="100" workbookViewId="0">
      <selection activeCell="I3" sqref="I3:M3"/>
    </sheetView>
  </sheetViews>
  <sheetFormatPr defaultRowHeight="12" x14ac:dyDescent="0.15"/>
  <cols>
    <col min="1" max="1" width="2.625" style="5" customWidth="1"/>
    <col min="2" max="29" width="3.125" style="5" customWidth="1"/>
    <col min="30" max="16384" width="9" style="5"/>
  </cols>
  <sheetData>
    <row r="1" spans="1:29" ht="16.5" customHeight="1" x14ac:dyDescent="0.15">
      <c r="A1" s="308" t="s">
        <v>283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9.5" customHeight="1" x14ac:dyDescent="0.15">
      <c r="A2" s="11" t="s">
        <v>284</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9.5" customHeight="1" x14ac:dyDescent="0.15">
      <c r="A3" s="13" t="s">
        <v>285</v>
      </c>
      <c r="B3" s="13"/>
      <c r="C3" s="13"/>
      <c r="D3" s="13"/>
      <c r="E3" s="104"/>
      <c r="F3" s="104"/>
      <c r="G3" s="104"/>
      <c r="H3" s="104"/>
      <c r="I3" s="362"/>
      <c r="J3" s="362"/>
      <c r="K3" s="362"/>
      <c r="L3" s="362"/>
      <c r="M3" s="362"/>
      <c r="N3" s="113" t="s">
        <v>286</v>
      </c>
      <c r="O3" s="80"/>
      <c r="P3" s="80"/>
      <c r="Q3" s="80"/>
      <c r="R3" s="80"/>
      <c r="S3" s="80"/>
      <c r="T3" s="80"/>
      <c r="U3" s="80"/>
      <c r="V3" s="80"/>
      <c r="W3" s="80"/>
      <c r="X3" s="80"/>
      <c r="Y3" s="80"/>
      <c r="Z3" s="80"/>
      <c r="AA3" s="104"/>
      <c r="AB3" s="104"/>
      <c r="AC3" s="104"/>
    </row>
    <row r="4" spans="1:29" ht="19.5" customHeight="1" x14ac:dyDescent="0.15">
      <c r="A4" s="13" t="s">
        <v>287</v>
      </c>
      <c r="B4" s="13"/>
      <c r="C4" s="13"/>
      <c r="D4" s="13"/>
      <c r="E4" s="83"/>
      <c r="F4" s="83"/>
      <c r="G4" s="83"/>
      <c r="H4" s="83"/>
      <c r="I4" s="105" t="s">
        <v>70</v>
      </c>
      <c r="J4" s="356" t="s">
        <v>259</v>
      </c>
      <c r="K4" s="356"/>
      <c r="L4" s="356"/>
      <c r="M4" s="356"/>
      <c r="N4" s="356"/>
      <c r="O4" s="32" t="s">
        <v>17</v>
      </c>
      <c r="P4" s="105" t="s">
        <v>70</v>
      </c>
      <c r="Q4" s="308" t="s">
        <v>260</v>
      </c>
      <c r="R4" s="308"/>
      <c r="S4" s="308"/>
      <c r="T4" s="308"/>
      <c r="U4" s="308"/>
      <c r="V4" s="308"/>
      <c r="W4" s="308"/>
      <c r="X4" s="308"/>
      <c r="Y4" s="308"/>
      <c r="Z4" s="32" t="s">
        <v>17</v>
      </c>
      <c r="AA4" s="83"/>
      <c r="AB4" s="83"/>
      <c r="AC4" s="83"/>
    </row>
    <row r="5" spans="1:29" ht="19.5" customHeight="1" x14ac:dyDescent="0.15">
      <c r="A5" s="6"/>
      <c r="B5" s="108" t="s">
        <v>261</v>
      </c>
      <c r="C5" s="6"/>
      <c r="D5" s="6"/>
      <c r="E5" s="6"/>
      <c r="F5" s="6"/>
      <c r="G5" s="6"/>
      <c r="H5" s="6"/>
      <c r="I5" s="105" t="s">
        <v>70</v>
      </c>
      <c r="J5" s="352"/>
      <c r="K5" s="352"/>
      <c r="L5" s="352"/>
      <c r="M5" s="352"/>
      <c r="N5" s="109" t="s">
        <v>6</v>
      </c>
      <c r="O5" s="32" t="s">
        <v>17</v>
      </c>
      <c r="P5" s="32"/>
      <c r="Q5" s="105" t="s">
        <v>70</v>
      </c>
      <c r="R5" s="352"/>
      <c r="S5" s="352"/>
      <c r="T5" s="352"/>
      <c r="U5" s="352"/>
      <c r="V5" s="109" t="s">
        <v>6</v>
      </c>
      <c r="W5" s="32" t="s">
        <v>17</v>
      </c>
      <c r="X5" s="32"/>
      <c r="Y5" s="32"/>
      <c r="Z5" s="32"/>
      <c r="AA5" s="6"/>
      <c r="AB5" s="6"/>
      <c r="AC5" s="32"/>
    </row>
    <row r="6" spans="1:29" ht="19.5" customHeight="1" x14ac:dyDescent="0.15">
      <c r="A6" s="6"/>
      <c r="B6" s="108" t="s">
        <v>262</v>
      </c>
      <c r="C6" s="6"/>
      <c r="D6" s="6"/>
      <c r="E6" s="6"/>
      <c r="F6" s="351" t="s">
        <v>263</v>
      </c>
      <c r="G6" s="351"/>
      <c r="H6" s="351"/>
      <c r="I6" s="105" t="s">
        <v>70</v>
      </c>
      <c r="J6" s="310"/>
      <c r="K6" s="310"/>
      <c r="L6" s="310"/>
      <c r="M6" s="310"/>
      <c r="N6" s="109" t="s">
        <v>6</v>
      </c>
      <c r="O6" s="32" t="s">
        <v>17</v>
      </c>
      <c r="P6" s="32"/>
      <c r="Q6" s="105" t="s">
        <v>70</v>
      </c>
      <c r="R6" s="352"/>
      <c r="S6" s="352"/>
      <c r="T6" s="352"/>
      <c r="U6" s="352"/>
      <c r="V6" s="109" t="s">
        <v>6</v>
      </c>
      <c r="W6" s="32" t="s">
        <v>17</v>
      </c>
      <c r="X6" s="6"/>
      <c r="Y6" s="6"/>
      <c r="Z6" s="32"/>
      <c r="AA6" s="6"/>
      <c r="AB6" s="6"/>
      <c r="AC6" s="32"/>
    </row>
    <row r="7" spans="1:29" ht="19.5" customHeight="1" x14ac:dyDescent="0.15">
      <c r="A7" s="6"/>
      <c r="B7" s="108"/>
      <c r="C7" s="6"/>
      <c r="D7" s="6"/>
      <c r="E7" s="6"/>
      <c r="F7" s="355" t="s">
        <v>264</v>
      </c>
      <c r="G7" s="355"/>
      <c r="H7" s="355"/>
      <c r="I7" s="105" t="s">
        <v>70</v>
      </c>
      <c r="J7" s="310"/>
      <c r="K7" s="310"/>
      <c r="L7" s="310"/>
      <c r="M7" s="310"/>
      <c r="N7" s="109" t="s">
        <v>6</v>
      </c>
      <c r="O7" s="32" t="s">
        <v>17</v>
      </c>
      <c r="P7" s="34"/>
      <c r="Q7" s="105" t="s">
        <v>70</v>
      </c>
      <c r="R7" s="352"/>
      <c r="S7" s="352"/>
      <c r="T7" s="352"/>
      <c r="U7" s="352"/>
      <c r="V7" s="109" t="s">
        <v>6</v>
      </c>
      <c r="W7" s="32" t="s">
        <v>17</v>
      </c>
      <c r="X7" s="32"/>
      <c r="Y7" s="109"/>
      <c r="Z7" s="32"/>
      <c r="AA7" s="6"/>
      <c r="AB7" s="6"/>
      <c r="AC7" s="32"/>
    </row>
    <row r="8" spans="1:29" ht="19.5" customHeight="1" x14ac:dyDescent="0.15">
      <c r="A8" s="6"/>
      <c r="B8" s="108" t="s">
        <v>265</v>
      </c>
      <c r="C8" s="6"/>
      <c r="D8" s="6"/>
      <c r="E8" s="6"/>
      <c r="F8" s="351" t="s">
        <v>263</v>
      </c>
      <c r="G8" s="351"/>
      <c r="H8" s="351"/>
      <c r="I8" s="105" t="s">
        <v>70</v>
      </c>
      <c r="J8" s="352"/>
      <c r="K8" s="352"/>
      <c r="L8" s="352"/>
      <c r="M8" s="352"/>
      <c r="N8" s="109" t="s">
        <v>6</v>
      </c>
      <c r="O8" s="32" t="s">
        <v>17</v>
      </c>
      <c r="P8" s="109"/>
      <c r="Q8" s="105" t="s">
        <v>70</v>
      </c>
      <c r="R8" s="352"/>
      <c r="S8" s="352"/>
      <c r="T8" s="352"/>
      <c r="U8" s="352"/>
      <c r="V8" s="109" t="s">
        <v>6</v>
      </c>
      <c r="W8" s="32" t="s">
        <v>17</v>
      </c>
      <c r="X8" s="32"/>
      <c r="Y8" s="32"/>
      <c r="Z8" s="6"/>
      <c r="AA8" s="6"/>
      <c r="AB8" s="32"/>
      <c r="AC8" s="32"/>
    </row>
    <row r="9" spans="1:29" ht="19.5" customHeight="1" x14ac:dyDescent="0.15">
      <c r="A9" s="11"/>
      <c r="B9" s="110"/>
      <c r="C9" s="11"/>
      <c r="D9" s="11"/>
      <c r="E9" s="11"/>
      <c r="F9" s="353" t="s">
        <v>266</v>
      </c>
      <c r="G9" s="353"/>
      <c r="H9" s="353"/>
      <c r="I9" s="111" t="s">
        <v>70</v>
      </c>
      <c r="J9" s="354"/>
      <c r="K9" s="354"/>
      <c r="L9" s="354"/>
      <c r="M9" s="354"/>
      <c r="N9" s="89" t="s">
        <v>6</v>
      </c>
      <c r="O9" s="90" t="s">
        <v>17</v>
      </c>
      <c r="P9" s="90"/>
      <c r="Q9" s="111" t="s">
        <v>70</v>
      </c>
      <c r="R9" s="354"/>
      <c r="S9" s="354"/>
      <c r="T9" s="354"/>
      <c r="U9" s="354"/>
      <c r="V9" s="89" t="s">
        <v>6</v>
      </c>
      <c r="W9" s="90" t="s">
        <v>17</v>
      </c>
      <c r="X9" s="90"/>
      <c r="Y9" s="90"/>
      <c r="Z9" s="89"/>
      <c r="AA9" s="90"/>
      <c r="AB9" s="90"/>
      <c r="AC9" s="90"/>
    </row>
    <row r="10" spans="1:29" ht="19.5" customHeight="1" x14ac:dyDescent="0.15">
      <c r="A10" s="13" t="s">
        <v>288</v>
      </c>
      <c r="B10" s="13"/>
      <c r="C10" s="13"/>
      <c r="D10" s="13"/>
      <c r="E10" s="83"/>
      <c r="F10" s="83"/>
      <c r="G10" s="83"/>
      <c r="H10" s="83"/>
      <c r="I10" s="83"/>
      <c r="J10" s="83"/>
      <c r="K10" s="83"/>
      <c r="L10" s="6"/>
      <c r="M10" s="6"/>
      <c r="N10" s="6"/>
      <c r="O10" s="83"/>
      <c r="P10" s="6"/>
      <c r="Q10" s="6"/>
      <c r="R10" s="83"/>
      <c r="S10" s="83"/>
      <c r="T10" s="83"/>
      <c r="U10" s="83"/>
      <c r="V10" s="83"/>
      <c r="W10" s="83"/>
      <c r="X10" s="83"/>
      <c r="Y10" s="83"/>
      <c r="Z10" s="83"/>
      <c r="AA10" s="83"/>
      <c r="AB10" s="83"/>
      <c r="AC10" s="83"/>
    </row>
    <row r="11" spans="1:29" ht="19.5" customHeight="1" x14ac:dyDescent="0.15">
      <c r="A11" s="6"/>
      <c r="B11" s="6"/>
      <c r="C11" s="22" t="s">
        <v>9</v>
      </c>
      <c r="D11" s="34" t="s">
        <v>289</v>
      </c>
      <c r="E11" s="6" t="s">
        <v>290</v>
      </c>
      <c r="F11" s="32"/>
      <c r="G11" s="32"/>
      <c r="H11" s="32"/>
      <c r="I11" s="32"/>
      <c r="J11" s="32"/>
      <c r="K11" s="32"/>
      <c r="L11" s="6"/>
      <c r="M11" s="34"/>
      <c r="N11" s="34"/>
      <c r="O11" s="32"/>
      <c r="P11" s="34"/>
      <c r="Q11" s="34"/>
      <c r="R11" s="32"/>
      <c r="S11" s="32"/>
      <c r="T11" s="32"/>
      <c r="U11" s="32"/>
      <c r="V11" s="32"/>
      <c r="W11" s="32"/>
      <c r="X11" s="32"/>
      <c r="Y11" s="32"/>
      <c r="Z11" s="32"/>
      <c r="AA11" s="32"/>
      <c r="AB11" s="32"/>
      <c r="AC11" s="32"/>
    </row>
    <row r="12" spans="1:29" ht="19.5" customHeight="1" x14ac:dyDescent="0.15">
      <c r="A12" s="6"/>
      <c r="B12" s="6"/>
      <c r="C12" s="15" t="s">
        <v>9</v>
      </c>
      <c r="D12" s="88" t="s">
        <v>272</v>
      </c>
      <c r="E12" s="11"/>
      <c r="F12" s="11"/>
      <c r="G12" s="11"/>
      <c r="H12" s="11"/>
      <c r="I12" s="11"/>
      <c r="J12" s="11"/>
      <c r="K12" s="11"/>
      <c r="L12" s="111"/>
      <c r="M12" s="11"/>
      <c r="N12" s="11"/>
      <c r="O12" s="11"/>
      <c r="P12" s="11"/>
      <c r="Q12" s="11"/>
      <c r="R12" s="11"/>
      <c r="S12" s="11"/>
      <c r="T12" s="11"/>
      <c r="U12" s="11"/>
      <c r="V12" s="11"/>
      <c r="W12" s="90"/>
      <c r="X12" s="32"/>
      <c r="Y12" s="32"/>
      <c r="Z12" s="32"/>
      <c r="AA12" s="32"/>
      <c r="AB12" s="32"/>
      <c r="AC12" s="32"/>
    </row>
    <row r="13" spans="1:29" ht="19.5" customHeight="1" x14ac:dyDescent="0.15">
      <c r="A13" s="13" t="s">
        <v>291</v>
      </c>
      <c r="B13" s="13"/>
      <c r="C13" s="13"/>
      <c r="D13" s="13"/>
      <c r="E13" s="83"/>
      <c r="F13" s="83"/>
      <c r="G13" s="83"/>
      <c r="H13" s="83"/>
      <c r="I13" s="83"/>
      <c r="J13" s="83"/>
      <c r="K13" s="83"/>
      <c r="L13" s="6"/>
      <c r="M13" s="6"/>
      <c r="N13" s="6"/>
      <c r="O13" s="83"/>
      <c r="P13" s="6"/>
      <c r="Q13" s="6"/>
      <c r="R13" s="83"/>
      <c r="S13" s="83"/>
      <c r="T13" s="83"/>
      <c r="U13" s="83"/>
      <c r="V13" s="83"/>
      <c r="W13" s="83"/>
      <c r="X13" s="83"/>
      <c r="Y13" s="83"/>
      <c r="Z13" s="83"/>
      <c r="AA13" s="83"/>
      <c r="AB13" s="83"/>
      <c r="AC13" s="83"/>
    </row>
    <row r="14" spans="1:29" ht="19.5" customHeight="1" x14ac:dyDescent="0.15">
      <c r="A14" s="6"/>
      <c r="B14" s="6"/>
      <c r="C14" s="22" t="s">
        <v>9</v>
      </c>
      <c r="D14" s="34" t="s">
        <v>289</v>
      </c>
      <c r="E14" s="32"/>
      <c r="F14" s="360" t="s">
        <v>269</v>
      </c>
      <c r="G14" s="360"/>
      <c r="H14" s="360"/>
      <c r="I14" s="360"/>
      <c r="J14" s="349"/>
      <c r="K14" s="349"/>
      <c r="L14" s="349"/>
      <c r="M14" s="32" t="s">
        <v>90</v>
      </c>
      <c r="N14" s="349"/>
      <c r="O14" s="349"/>
      <c r="P14" s="34" t="s">
        <v>91</v>
      </c>
      <c r="Q14" s="349"/>
      <c r="R14" s="349"/>
      <c r="S14" s="34" t="s">
        <v>92</v>
      </c>
      <c r="T14" s="32"/>
      <c r="U14" s="361" t="s">
        <v>270</v>
      </c>
      <c r="V14" s="361"/>
      <c r="W14" s="32"/>
      <c r="X14" s="32"/>
      <c r="Y14" s="32"/>
      <c r="Z14" s="32"/>
      <c r="AA14" s="32"/>
      <c r="AB14" s="32"/>
      <c r="AC14" s="32"/>
    </row>
    <row r="15" spans="1:29" ht="19.5" customHeight="1" x14ac:dyDescent="0.15">
      <c r="A15" s="6"/>
      <c r="B15" s="6"/>
      <c r="C15" s="15" t="s">
        <v>9</v>
      </c>
      <c r="D15" s="88" t="s">
        <v>272</v>
      </c>
      <c r="E15" s="11"/>
      <c r="F15" s="11"/>
      <c r="G15" s="32"/>
      <c r="H15" s="90"/>
      <c r="I15" s="90"/>
      <c r="J15" s="90"/>
      <c r="K15" s="32"/>
      <c r="L15" s="11"/>
      <c r="M15" s="11"/>
      <c r="N15" s="34"/>
      <c r="O15" s="90"/>
      <c r="P15" s="90"/>
      <c r="Q15" s="34"/>
      <c r="R15" s="32"/>
      <c r="S15" s="90"/>
      <c r="T15" s="90"/>
      <c r="U15" s="32"/>
      <c r="V15" s="32"/>
      <c r="W15" s="32"/>
      <c r="X15" s="32"/>
      <c r="Y15" s="32"/>
      <c r="Z15" s="32"/>
      <c r="AA15" s="32"/>
      <c r="AB15" s="32"/>
      <c r="AC15" s="32"/>
    </row>
    <row r="16" spans="1:29" ht="19.5" customHeight="1" x14ac:dyDescent="0.15">
      <c r="A16" s="13" t="s">
        <v>292</v>
      </c>
      <c r="B16" s="13"/>
      <c r="C16" s="13"/>
      <c r="D16" s="13"/>
      <c r="E16" s="83"/>
      <c r="F16" s="83"/>
      <c r="G16" s="83"/>
      <c r="H16" s="83"/>
      <c r="I16" s="83"/>
      <c r="J16" s="83"/>
      <c r="K16" s="83"/>
      <c r="L16" s="84"/>
      <c r="M16" s="83"/>
      <c r="N16" s="83"/>
      <c r="O16" s="83"/>
      <c r="P16" s="83"/>
      <c r="Q16" s="83"/>
      <c r="R16" s="83"/>
      <c r="S16" s="83"/>
      <c r="T16" s="83"/>
      <c r="U16" s="83"/>
      <c r="V16" s="83"/>
      <c r="W16" s="83"/>
      <c r="X16" s="83"/>
      <c r="Y16" s="83"/>
      <c r="Z16" s="83"/>
      <c r="AA16" s="83"/>
      <c r="AB16" s="83"/>
      <c r="AC16" s="83"/>
    </row>
    <row r="17" spans="1:29" ht="19.5" customHeight="1" x14ac:dyDescent="0.15">
      <c r="A17" s="6"/>
      <c r="B17" s="6" t="s">
        <v>293</v>
      </c>
      <c r="C17" s="6"/>
      <c r="D17" s="6"/>
      <c r="E17" s="32"/>
      <c r="F17" s="32"/>
      <c r="G17" s="32"/>
      <c r="H17" s="32"/>
      <c r="I17" s="32"/>
      <c r="J17" s="32"/>
      <c r="K17" s="32"/>
      <c r="L17" s="109"/>
      <c r="M17" s="32"/>
      <c r="N17" s="32"/>
      <c r="O17" s="32"/>
      <c r="P17" s="32"/>
      <c r="Q17" s="32"/>
      <c r="R17" s="32"/>
      <c r="S17" s="32"/>
      <c r="T17" s="32"/>
      <c r="U17" s="32"/>
      <c r="V17" s="32"/>
      <c r="W17" s="32"/>
      <c r="X17" s="32"/>
      <c r="Y17" s="32"/>
      <c r="Z17" s="32"/>
      <c r="AA17" s="32"/>
      <c r="AB17" s="32"/>
      <c r="AC17" s="32"/>
    </row>
    <row r="18" spans="1:29" ht="19.5" customHeight="1" x14ac:dyDescent="0.15">
      <c r="A18" s="6"/>
      <c r="B18" s="6"/>
      <c r="C18" s="22" t="s">
        <v>9</v>
      </c>
      <c r="D18" s="6" t="s">
        <v>294</v>
      </c>
      <c r="E18" s="32"/>
      <c r="F18" s="32"/>
      <c r="G18" s="32"/>
      <c r="H18" s="32"/>
      <c r="I18" s="32"/>
      <c r="J18" s="32"/>
      <c r="K18" s="32"/>
      <c r="L18" s="109"/>
      <c r="M18" s="32"/>
      <c r="N18" s="32"/>
      <c r="O18" s="32"/>
      <c r="P18" s="32"/>
      <c r="Q18" s="32"/>
      <c r="R18" s="32"/>
      <c r="S18" s="32"/>
      <c r="T18" s="32"/>
      <c r="U18" s="32"/>
      <c r="V18" s="32"/>
      <c r="W18" s="32"/>
      <c r="X18" s="32"/>
      <c r="Y18" s="32"/>
      <c r="Z18" s="32"/>
      <c r="AA18" s="32"/>
      <c r="AB18" s="32"/>
      <c r="AC18" s="32"/>
    </row>
    <row r="19" spans="1:29" ht="19.5" customHeight="1" x14ac:dyDescent="0.15">
      <c r="A19" s="6"/>
      <c r="B19" s="6"/>
      <c r="C19" s="22" t="s">
        <v>9</v>
      </c>
      <c r="D19" s="6" t="s">
        <v>295</v>
      </c>
      <c r="E19" s="32"/>
      <c r="F19" s="32"/>
      <c r="G19" s="32"/>
      <c r="H19" s="32"/>
      <c r="I19" s="32"/>
      <c r="J19" s="32"/>
      <c r="K19" s="32"/>
      <c r="L19" s="109"/>
      <c r="M19" s="32"/>
      <c r="N19" s="32"/>
      <c r="O19" s="32"/>
      <c r="P19" s="32"/>
      <c r="Q19" s="32"/>
      <c r="R19" s="32"/>
      <c r="S19" s="6"/>
      <c r="T19" s="32"/>
      <c r="U19" s="32"/>
      <c r="V19" s="32"/>
      <c r="W19" s="32"/>
      <c r="X19" s="32"/>
      <c r="Y19" s="32"/>
      <c r="Z19" s="32"/>
      <c r="AA19" s="6"/>
      <c r="AB19" s="114"/>
      <c r="AC19" s="32"/>
    </row>
    <row r="20" spans="1:29" ht="19.5" customHeight="1" x14ac:dyDescent="0.15">
      <c r="A20" s="6"/>
      <c r="B20" s="6"/>
      <c r="C20" s="22" t="s">
        <v>9</v>
      </c>
      <c r="D20" s="6" t="s">
        <v>296</v>
      </c>
      <c r="E20" s="32"/>
      <c r="F20" s="32"/>
      <c r="G20" s="32"/>
      <c r="H20" s="32"/>
      <c r="I20" s="32"/>
      <c r="J20" s="32"/>
      <c r="K20" s="32"/>
      <c r="L20" s="109"/>
      <c r="M20" s="32"/>
      <c r="N20" s="32"/>
      <c r="O20" s="32"/>
      <c r="P20" s="32"/>
      <c r="Q20" s="32"/>
      <c r="R20" s="32"/>
      <c r="S20" s="6"/>
      <c r="T20" s="32"/>
      <c r="U20" s="32"/>
      <c r="V20" s="32"/>
      <c r="W20" s="32"/>
      <c r="X20" s="32"/>
      <c r="Y20" s="32"/>
      <c r="Z20" s="32"/>
      <c r="AA20" s="6"/>
      <c r="AB20" s="114"/>
      <c r="AC20" s="32"/>
    </row>
    <row r="21" spans="1:29" ht="19.5" customHeight="1" x14ac:dyDescent="0.15">
      <c r="A21" s="6"/>
      <c r="B21" s="6"/>
      <c r="C21" s="22" t="s">
        <v>9</v>
      </c>
      <c r="D21" s="6" t="s">
        <v>281</v>
      </c>
      <c r="E21" s="32"/>
      <c r="F21" s="32"/>
      <c r="G21" s="32"/>
      <c r="H21" s="32"/>
      <c r="I21" s="32"/>
      <c r="J21" s="32"/>
      <c r="K21" s="32"/>
      <c r="L21" s="109"/>
      <c r="M21" s="32"/>
      <c r="N21" s="32"/>
      <c r="O21" s="32"/>
      <c r="P21" s="32"/>
      <c r="Q21" s="32"/>
      <c r="R21" s="32"/>
      <c r="S21" s="6"/>
      <c r="T21" s="32"/>
      <c r="U21" s="32"/>
      <c r="V21" s="32"/>
      <c r="W21" s="32"/>
      <c r="X21" s="32"/>
      <c r="Y21" s="32"/>
      <c r="Z21" s="32"/>
      <c r="AA21" s="6"/>
      <c r="AB21" s="114"/>
      <c r="AC21" s="32"/>
    </row>
    <row r="22" spans="1:29" ht="19.5" customHeight="1" x14ac:dyDescent="0.15">
      <c r="A22" s="6"/>
      <c r="B22" s="6"/>
      <c r="C22" s="277"/>
      <c r="D22" s="6" t="s">
        <v>70</v>
      </c>
      <c r="E22" s="293"/>
      <c r="F22" s="293"/>
      <c r="G22" s="293"/>
      <c r="H22" s="293"/>
      <c r="I22" s="293"/>
      <c r="J22" s="293"/>
      <c r="K22" s="293"/>
      <c r="L22" s="293"/>
      <c r="M22" s="293"/>
      <c r="N22" s="293"/>
      <c r="O22" s="293"/>
      <c r="P22" s="293"/>
      <c r="Q22" s="277" t="s">
        <v>17</v>
      </c>
      <c r="R22" s="278"/>
      <c r="S22" s="278"/>
      <c r="T22" s="278"/>
      <c r="U22" s="278"/>
      <c r="V22" s="278"/>
      <c r="W22" s="278"/>
      <c r="X22" s="278"/>
      <c r="Y22" s="278"/>
      <c r="Z22" s="278"/>
      <c r="AA22" s="278"/>
      <c r="AB22" s="278"/>
      <c r="AC22" s="278"/>
    </row>
    <row r="23" spans="1:29" ht="19.5" customHeight="1" x14ac:dyDescent="0.15">
      <c r="A23" s="6"/>
      <c r="B23" s="6"/>
      <c r="C23" s="22" t="s">
        <v>9</v>
      </c>
      <c r="D23" s="6" t="s">
        <v>297</v>
      </c>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32"/>
    </row>
    <row r="24" spans="1:29" ht="19.5" customHeight="1" x14ac:dyDescent="0.15">
      <c r="A24" s="6"/>
      <c r="B24" s="6" t="s">
        <v>298</v>
      </c>
      <c r="C24" s="114"/>
      <c r="D24" s="6"/>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32"/>
    </row>
    <row r="25" spans="1:29" ht="19.5" customHeight="1" x14ac:dyDescent="0.15">
      <c r="A25" s="6"/>
      <c r="B25" s="6"/>
      <c r="C25" s="22" t="s">
        <v>9</v>
      </c>
      <c r="D25" s="6" t="s">
        <v>299</v>
      </c>
      <c r="E25" s="6"/>
      <c r="F25" s="6"/>
      <c r="G25" s="6"/>
      <c r="H25" s="6"/>
      <c r="I25" s="6"/>
      <c r="J25" s="6"/>
      <c r="K25" s="6"/>
      <c r="L25" s="6"/>
      <c r="M25" s="6"/>
      <c r="N25" s="6"/>
      <c r="O25" s="6"/>
      <c r="P25" s="6"/>
      <c r="Q25" s="6"/>
      <c r="R25" s="34"/>
      <c r="S25" s="34"/>
      <c r="T25" s="109"/>
      <c r="U25" s="32"/>
      <c r="V25" s="32"/>
      <c r="W25" s="32"/>
      <c r="X25" s="32"/>
      <c r="Y25" s="32"/>
      <c r="Z25" s="32"/>
      <c r="AA25" s="32"/>
      <c r="AB25" s="32"/>
      <c r="AC25" s="32"/>
    </row>
    <row r="26" spans="1:29" ht="19.5" customHeight="1" x14ac:dyDescent="0.15">
      <c r="A26" s="6"/>
      <c r="B26" s="6"/>
      <c r="C26" s="114"/>
      <c r="D26" s="6" t="s">
        <v>300</v>
      </c>
      <c r="E26" s="6"/>
      <c r="F26" s="6"/>
      <c r="G26" s="6"/>
      <c r="H26" s="6"/>
      <c r="I26" s="6"/>
      <c r="J26" s="6"/>
      <c r="K26" s="6"/>
      <c r="L26" s="6"/>
      <c r="M26" s="6"/>
      <c r="N26" s="6"/>
      <c r="O26" s="6"/>
      <c r="P26" s="22" t="s">
        <v>9</v>
      </c>
      <c r="Q26" s="25" t="s">
        <v>301</v>
      </c>
      <c r="R26" s="34"/>
      <c r="S26" s="22" t="s">
        <v>9</v>
      </c>
      <c r="T26" s="25" t="s">
        <v>302</v>
      </c>
      <c r="U26" s="32"/>
      <c r="V26" s="32" t="s">
        <v>17</v>
      </c>
      <c r="W26" s="32"/>
      <c r="X26" s="32"/>
      <c r="Y26" s="32"/>
      <c r="Z26" s="32"/>
      <c r="AA26" s="32"/>
      <c r="AB26" s="32"/>
      <c r="AC26" s="32"/>
    </row>
    <row r="27" spans="1:29" ht="19.5" customHeight="1" x14ac:dyDescent="0.15">
      <c r="A27" s="6"/>
      <c r="B27" s="6"/>
      <c r="C27" s="114"/>
      <c r="D27" s="6"/>
      <c r="E27" s="6" t="s">
        <v>276</v>
      </c>
      <c r="F27" s="6"/>
      <c r="G27" s="6"/>
      <c r="H27" s="6"/>
      <c r="I27" s="6"/>
      <c r="J27" s="6"/>
      <c r="K27" s="6"/>
      <c r="L27" s="6"/>
      <c r="M27" s="350"/>
      <c r="N27" s="350"/>
      <c r="O27" s="350"/>
      <c r="P27" s="308" t="s">
        <v>277</v>
      </c>
      <c r="Q27" s="308"/>
      <c r="R27" s="34"/>
      <c r="S27" s="34"/>
      <c r="T27" s="25"/>
      <c r="U27" s="32"/>
      <c r="V27" s="32"/>
      <c r="W27" s="32"/>
      <c r="X27" s="32"/>
      <c r="Y27" s="32"/>
      <c r="Z27" s="32"/>
      <c r="AA27" s="32"/>
      <c r="AB27" s="32"/>
      <c r="AC27" s="32"/>
    </row>
    <row r="28" spans="1:29" ht="19.5" customHeight="1" x14ac:dyDescent="0.15">
      <c r="A28" s="6"/>
      <c r="B28" s="6"/>
      <c r="C28" s="114"/>
      <c r="D28" s="6"/>
      <c r="E28" s="6" t="s">
        <v>278</v>
      </c>
      <c r="F28" s="6"/>
      <c r="G28" s="25"/>
      <c r="H28" s="25"/>
      <c r="I28" s="6"/>
      <c r="J28" s="25"/>
      <c r="K28" s="25"/>
      <c r="L28" s="6"/>
      <c r="M28" s="350"/>
      <c r="N28" s="350"/>
      <c r="O28" s="350"/>
      <c r="P28" s="308" t="s">
        <v>277</v>
      </c>
      <c r="Q28" s="308"/>
      <c r="R28" s="34"/>
      <c r="S28" s="34"/>
      <c r="T28" s="109"/>
      <c r="U28" s="32"/>
      <c r="V28" s="32"/>
      <c r="W28" s="32"/>
      <c r="X28" s="32"/>
      <c r="Y28" s="32"/>
      <c r="Z28" s="32"/>
      <c r="AA28" s="32"/>
      <c r="AB28" s="32"/>
      <c r="AC28" s="32"/>
    </row>
    <row r="29" spans="1:29" ht="19.5" customHeight="1" x14ac:dyDescent="0.15">
      <c r="A29" s="6"/>
      <c r="B29" s="6"/>
      <c r="C29" s="114"/>
      <c r="D29" s="6"/>
      <c r="E29" s="6" t="s">
        <v>279</v>
      </c>
      <c r="F29" s="32"/>
      <c r="G29" s="32" t="s">
        <v>70</v>
      </c>
      <c r="H29" s="349"/>
      <c r="I29" s="349"/>
      <c r="J29" s="349"/>
      <c r="K29" s="349"/>
      <c r="L29" s="349"/>
      <c r="M29" s="349"/>
      <c r="N29" s="349"/>
      <c r="O29" s="6" t="s">
        <v>17</v>
      </c>
      <c r="P29" s="32"/>
      <c r="Q29" s="32"/>
      <c r="R29" s="32"/>
      <c r="S29" s="32"/>
      <c r="T29" s="32"/>
      <c r="U29" s="32"/>
      <c r="V29" s="32"/>
      <c r="W29" s="6"/>
      <c r="X29" s="32"/>
      <c r="Y29" s="32"/>
      <c r="Z29" s="32"/>
      <c r="AA29" s="32"/>
      <c r="AB29" s="32"/>
      <c r="AC29" s="32"/>
    </row>
    <row r="30" spans="1:29" ht="19.5" customHeight="1" x14ac:dyDescent="0.15">
      <c r="A30" s="6"/>
      <c r="B30" s="6"/>
      <c r="C30" s="22" t="s">
        <v>9</v>
      </c>
      <c r="D30" s="6" t="s">
        <v>303</v>
      </c>
      <c r="E30" s="6"/>
      <c r="F30" s="32"/>
      <c r="G30" s="32"/>
      <c r="H30" s="34"/>
      <c r="I30" s="34"/>
      <c r="J30" s="34"/>
      <c r="K30" s="34"/>
      <c r="L30" s="34"/>
      <c r="M30" s="34"/>
      <c r="N30" s="34"/>
      <c r="O30" s="6"/>
      <c r="P30" s="32"/>
      <c r="Q30" s="32"/>
      <c r="R30" s="32"/>
      <c r="S30" s="32"/>
      <c r="T30" s="32"/>
      <c r="U30" s="32"/>
      <c r="V30" s="32"/>
      <c r="W30" s="6"/>
      <c r="X30" s="32"/>
      <c r="Y30" s="32"/>
      <c r="Z30" s="32"/>
      <c r="AA30" s="32"/>
      <c r="AB30" s="32"/>
      <c r="AC30" s="32"/>
    </row>
    <row r="31" spans="1:29" ht="19.5" customHeight="1" x14ac:dyDescent="0.15">
      <c r="A31" s="6"/>
      <c r="B31" s="6"/>
      <c r="C31" s="6"/>
      <c r="D31" s="6" t="s">
        <v>300</v>
      </c>
      <c r="E31" s="6"/>
      <c r="F31" s="6"/>
      <c r="G31" s="6"/>
      <c r="H31" s="6"/>
      <c r="I31" s="6"/>
      <c r="J31" s="6"/>
      <c r="K31" s="6"/>
      <c r="L31" s="6"/>
      <c r="M31" s="6"/>
      <c r="N31" s="6"/>
      <c r="O31" s="6"/>
      <c r="P31" s="22" t="s">
        <v>9</v>
      </c>
      <c r="Q31" s="25" t="s">
        <v>301</v>
      </c>
      <c r="R31" s="34"/>
      <c r="S31" s="22" t="s">
        <v>9</v>
      </c>
      <c r="T31" s="25" t="s">
        <v>302</v>
      </c>
      <c r="U31" s="32"/>
      <c r="V31" s="32" t="s">
        <v>17</v>
      </c>
      <c r="W31" s="6"/>
      <c r="X31" s="32"/>
      <c r="Y31" s="32"/>
      <c r="Z31" s="32"/>
      <c r="AA31" s="32"/>
      <c r="AB31" s="32"/>
      <c r="AC31" s="32"/>
    </row>
    <row r="32" spans="1:29" ht="19.5" customHeight="1" x14ac:dyDescent="0.15">
      <c r="A32" s="6"/>
      <c r="B32" s="6"/>
      <c r="C32" s="6"/>
      <c r="D32" s="6"/>
      <c r="E32" s="6" t="s">
        <v>279</v>
      </c>
      <c r="F32" s="32"/>
      <c r="G32" s="32" t="s">
        <v>70</v>
      </c>
      <c r="H32" s="349"/>
      <c r="I32" s="349"/>
      <c r="J32" s="349"/>
      <c r="K32" s="349"/>
      <c r="L32" s="349"/>
      <c r="M32" s="349"/>
      <c r="N32" s="349"/>
      <c r="O32" s="6" t="s">
        <v>17</v>
      </c>
      <c r="P32" s="34"/>
      <c r="Q32" s="25"/>
      <c r="R32" s="34"/>
      <c r="S32" s="34"/>
      <c r="T32" s="25"/>
      <c r="U32" s="32"/>
      <c r="V32" s="32"/>
      <c r="W32" s="6"/>
      <c r="X32" s="32"/>
      <c r="Y32" s="32"/>
      <c r="Z32" s="32"/>
      <c r="AA32" s="32"/>
      <c r="AB32" s="32"/>
      <c r="AC32" s="32"/>
    </row>
    <row r="33" spans="1:29" ht="19.5" customHeight="1" x14ac:dyDescent="0.15">
      <c r="A33" s="6"/>
      <c r="B33" s="6"/>
      <c r="C33" s="22" t="s">
        <v>9</v>
      </c>
      <c r="D33" s="6" t="s">
        <v>304</v>
      </c>
      <c r="E33" s="34"/>
      <c r="F33" s="6"/>
      <c r="G33" s="25"/>
      <c r="H33" s="25"/>
      <c r="I33" s="6"/>
      <c r="J33" s="25"/>
      <c r="K33" s="25"/>
      <c r="L33" s="7"/>
      <c r="M33" s="7"/>
      <c r="N33" s="7"/>
      <c r="O33" s="7"/>
      <c r="P33" s="7"/>
      <c r="Q33" s="7"/>
      <c r="R33" s="34"/>
      <c r="S33" s="34"/>
      <c r="T33" s="109"/>
      <c r="U33" s="32"/>
      <c r="V33" s="32"/>
      <c r="W33" s="32"/>
      <c r="X33" s="32"/>
      <c r="Y33" s="32"/>
      <c r="Z33" s="32"/>
      <c r="AA33" s="32"/>
      <c r="AB33" s="32"/>
      <c r="AC33" s="32"/>
    </row>
    <row r="34" spans="1:29" ht="19.5" customHeight="1" x14ac:dyDescent="0.15">
      <c r="A34" s="6"/>
      <c r="B34" s="6"/>
      <c r="C34" s="22" t="s">
        <v>9</v>
      </c>
      <c r="D34" s="6" t="s">
        <v>281</v>
      </c>
      <c r="E34" s="34"/>
      <c r="F34" s="34"/>
      <c r="G34" s="32"/>
      <c r="H34" s="32"/>
      <c r="I34" s="32"/>
      <c r="J34" s="32"/>
      <c r="K34" s="32"/>
      <c r="L34" s="6"/>
      <c r="M34" s="6"/>
      <c r="N34" s="7"/>
      <c r="O34" s="7"/>
      <c r="P34" s="34"/>
      <c r="Q34" s="34"/>
      <c r="R34" s="34"/>
      <c r="S34" s="34"/>
      <c r="T34" s="34"/>
      <c r="U34" s="34"/>
      <c r="V34" s="34"/>
      <c r="W34" s="6"/>
      <c r="X34" s="32"/>
      <c r="Y34" s="32"/>
      <c r="Z34" s="32"/>
      <c r="AA34" s="32"/>
      <c r="AB34" s="32"/>
      <c r="AC34" s="32"/>
    </row>
    <row r="35" spans="1:29" ht="19.5" customHeight="1" x14ac:dyDescent="0.15">
      <c r="A35" s="11"/>
      <c r="B35" s="11"/>
      <c r="C35" s="280"/>
      <c r="D35" s="11" t="s">
        <v>70</v>
      </c>
      <c r="E35" s="359"/>
      <c r="F35" s="359"/>
      <c r="G35" s="359"/>
      <c r="H35" s="359"/>
      <c r="I35" s="359"/>
      <c r="J35" s="359"/>
      <c r="K35" s="359"/>
      <c r="L35" s="359"/>
      <c r="M35" s="359"/>
      <c r="N35" s="359"/>
      <c r="O35" s="359"/>
      <c r="P35" s="359"/>
      <c r="Q35" s="280" t="s">
        <v>17</v>
      </c>
      <c r="R35" s="281"/>
      <c r="S35" s="281"/>
      <c r="T35" s="281"/>
      <c r="U35" s="281"/>
      <c r="V35" s="281"/>
      <c r="W35" s="281"/>
      <c r="X35" s="281"/>
      <c r="Y35" s="281"/>
      <c r="Z35" s="281"/>
      <c r="AA35" s="281"/>
      <c r="AB35" s="281"/>
      <c r="AC35" s="281"/>
    </row>
    <row r="36" spans="1:29" ht="19.5" customHeight="1" x14ac:dyDescent="0.15">
      <c r="A36" s="6" t="s">
        <v>305</v>
      </c>
      <c r="B36" s="6"/>
      <c r="C36" s="6"/>
      <c r="D36" s="6"/>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row>
    <row r="37" spans="1:29" ht="19.5" customHeight="1" x14ac:dyDescent="0.15">
      <c r="A37" s="340"/>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sheetData>
  <sheetProtection sheet="1" objects="1" scenarios="1" selectLockedCells="1"/>
  <mergeCells count="33">
    <mergeCell ref="A1:AC1"/>
    <mergeCell ref="I3:M3"/>
    <mergeCell ref="J4:N4"/>
    <mergeCell ref="Q4:Y4"/>
    <mergeCell ref="J5:M5"/>
    <mergeCell ref="R5:U5"/>
    <mergeCell ref="F6:H6"/>
    <mergeCell ref="J6:M6"/>
    <mergeCell ref="R6:U6"/>
    <mergeCell ref="F7:H7"/>
    <mergeCell ref="J7:M7"/>
    <mergeCell ref="R7:U7"/>
    <mergeCell ref="F8:H8"/>
    <mergeCell ref="J8:M8"/>
    <mergeCell ref="R8:U8"/>
    <mergeCell ref="F9:H9"/>
    <mergeCell ref="J9:M9"/>
    <mergeCell ref="R9:U9"/>
    <mergeCell ref="F14:I14"/>
    <mergeCell ref="J14:L14"/>
    <mergeCell ref="N14:O14"/>
    <mergeCell ref="Q14:R14"/>
    <mergeCell ref="U14:V14"/>
    <mergeCell ref="E22:P22"/>
    <mergeCell ref="E36:AC36"/>
    <mergeCell ref="A37:AC37"/>
    <mergeCell ref="M27:O27"/>
    <mergeCell ref="P27:Q27"/>
    <mergeCell ref="M28:O28"/>
    <mergeCell ref="P28:Q28"/>
    <mergeCell ref="H29:N29"/>
    <mergeCell ref="H32:N32"/>
    <mergeCell ref="E35:P35"/>
  </mergeCells>
  <phoneticPr fontId="4"/>
  <dataValidations count="1">
    <dataValidation type="list" allowBlank="1" showInputMessage="1" showErrorMessage="1" sqref="C33:C34 S26:S27 M11 C11:C12 P11 C14:C15 P26 C30 S31:S32 P31:P32 E33:E34 C23 C18:C21 C25" xr:uid="{272B1E0F-ABAF-4749-A74C-51B9FED3E33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extLst>
    <ext xmlns:x14="http://schemas.microsoft.com/office/spreadsheetml/2009/9/main" uri="{78C0D931-6437-407d-A8EE-F0AAD7539E65}">
      <x14:conditionalFormattings>
        <x14:conditionalFormatting xmlns:xm="http://schemas.microsoft.com/office/excel/2006/main">
          <x14:cfRule type="expression" priority="1" id="{CE80B27E-FC28-4D39-A778-E7E089BD2CA8}">
            <xm:f>第一面!$Z$5="軽微該当"</xm:f>
            <x14:dxf>
              <fill>
                <patternFill>
                  <bgColor theme="0" tint="-0.499984740745262"/>
                </patternFill>
              </fill>
            </x14:dxf>
          </x14:cfRule>
          <xm:sqref>A1:AC37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D2130-2497-4BD9-A983-EDF8A58B8C51}">
  <sheetPr codeName="Sheet8">
    <tabColor rgb="FFFFC000"/>
    <pageSetUpPr fitToPage="1"/>
  </sheetPr>
  <dimension ref="A1:AC92"/>
  <sheetViews>
    <sheetView view="pageBreakPreview" zoomScaleNormal="100" zoomScaleSheetLayoutView="100" workbookViewId="0">
      <selection activeCell="I4" sqref="I4:M4"/>
    </sheetView>
  </sheetViews>
  <sheetFormatPr defaultRowHeight="12" x14ac:dyDescent="0.15"/>
  <cols>
    <col min="1" max="1" width="2.625" style="5" customWidth="1"/>
    <col min="2" max="29" width="3.125" style="5" customWidth="1"/>
    <col min="30" max="16384" width="9" style="5"/>
  </cols>
  <sheetData>
    <row r="1" spans="1:29" ht="16.5" customHeight="1" x14ac:dyDescent="0.15">
      <c r="A1" s="308" t="s">
        <v>306</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29"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1" t="s">
        <v>307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x14ac:dyDescent="0.15">
      <c r="A4" s="13" t="s">
        <v>308</v>
      </c>
      <c r="B4" s="13"/>
      <c r="C4" s="13"/>
      <c r="D4" s="13"/>
      <c r="E4" s="104"/>
      <c r="F4" s="104"/>
      <c r="G4" s="104"/>
      <c r="H4" s="104"/>
      <c r="I4" s="362"/>
      <c r="J4" s="362"/>
      <c r="K4" s="362"/>
      <c r="L4" s="362"/>
      <c r="M4" s="362"/>
      <c r="N4" s="113"/>
      <c r="O4" s="104"/>
      <c r="P4" s="104"/>
      <c r="Q4" s="104"/>
      <c r="R4" s="104"/>
      <c r="S4" s="104"/>
      <c r="T4" s="104"/>
      <c r="U4" s="104"/>
      <c r="V4" s="104"/>
      <c r="W4" s="104"/>
      <c r="X4" s="104"/>
      <c r="Y4" s="104"/>
      <c r="Z4" s="104"/>
      <c r="AA4" s="104"/>
      <c r="AB4" s="104"/>
      <c r="AC4" s="104"/>
    </row>
    <row r="5" spans="1:29" ht="19.5" customHeight="1" x14ac:dyDescent="0.15">
      <c r="A5" s="13" t="s">
        <v>309</v>
      </c>
      <c r="B5" s="13"/>
      <c r="C5" s="13"/>
      <c r="D5" s="13"/>
      <c r="E5" s="83"/>
      <c r="F5" s="83"/>
      <c r="G5" s="83"/>
      <c r="H5" s="83"/>
      <c r="I5" s="363"/>
      <c r="J5" s="363"/>
      <c r="K5" s="363"/>
      <c r="L5" s="363"/>
      <c r="M5" s="363"/>
      <c r="N5" s="106" t="s">
        <v>19</v>
      </c>
      <c r="O5" s="83"/>
      <c r="P5" s="83"/>
      <c r="Q5" s="83"/>
      <c r="R5" s="83"/>
      <c r="S5" s="83"/>
      <c r="T5" s="83"/>
      <c r="U5" s="83"/>
      <c r="V5" s="83"/>
      <c r="W5" s="83"/>
      <c r="X5" s="83"/>
      <c r="Y5" s="83"/>
      <c r="Z5" s="83"/>
      <c r="AA5" s="83"/>
      <c r="AB5" s="83"/>
      <c r="AC5" s="83"/>
    </row>
    <row r="6" spans="1:29" ht="19.5" customHeight="1" x14ac:dyDescent="0.15">
      <c r="A6" s="12" t="s">
        <v>310</v>
      </c>
      <c r="B6" s="12"/>
      <c r="C6" s="12"/>
      <c r="D6" s="12"/>
      <c r="E6" s="81"/>
      <c r="F6" s="81"/>
      <c r="G6" s="81"/>
      <c r="H6" s="81"/>
      <c r="I6" s="343"/>
      <c r="J6" s="343"/>
      <c r="K6" s="343"/>
      <c r="L6" s="343"/>
      <c r="M6" s="343"/>
      <c r="N6" s="82" t="s">
        <v>6</v>
      </c>
      <c r="O6" s="81"/>
      <c r="P6" s="81"/>
      <c r="Q6" s="81"/>
      <c r="R6" s="81"/>
      <c r="S6" s="81"/>
      <c r="T6" s="81"/>
      <c r="U6" s="81"/>
      <c r="V6" s="81"/>
      <c r="W6" s="81"/>
      <c r="X6" s="81"/>
      <c r="Y6" s="81"/>
      <c r="Z6" s="81"/>
      <c r="AA6" s="81"/>
      <c r="AB6" s="81"/>
      <c r="AC6" s="81"/>
    </row>
    <row r="7" spans="1:29" ht="19.5" customHeight="1" x14ac:dyDescent="0.15">
      <c r="A7" s="13" t="s">
        <v>311</v>
      </c>
      <c r="B7" s="13"/>
      <c r="C7" s="13"/>
      <c r="D7" s="13"/>
      <c r="E7" s="83"/>
      <c r="F7" s="83"/>
      <c r="G7" s="83"/>
      <c r="H7" s="83"/>
      <c r="I7" s="83"/>
      <c r="J7" s="83"/>
      <c r="K7" s="83"/>
      <c r="L7" s="84"/>
      <c r="M7" s="83"/>
      <c r="N7" s="83"/>
      <c r="O7" s="83"/>
      <c r="P7" s="83"/>
      <c r="Q7" s="83"/>
      <c r="R7" s="83"/>
      <c r="S7" s="83"/>
      <c r="T7" s="83"/>
      <c r="U7" s="83"/>
      <c r="V7" s="83"/>
      <c r="W7" s="83"/>
      <c r="X7" s="83"/>
      <c r="Y7" s="83"/>
      <c r="Z7" s="83"/>
      <c r="AA7" s="83"/>
      <c r="AB7" s="83"/>
      <c r="AC7" s="83"/>
    </row>
    <row r="8" spans="1:29" ht="19.5" customHeight="1" x14ac:dyDescent="0.15">
      <c r="A8" s="6"/>
      <c r="B8" s="6" t="s">
        <v>293</v>
      </c>
      <c r="C8" s="6"/>
      <c r="D8" s="6"/>
      <c r="E8" s="105"/>
      <c r="F8" s="32"/>
      <c r="G8" s="32"/>
      <c r="H8" s="32"/>
      <c r="I8" s="32"/>
      <c r="J8" s="32"/>
      <c r="K8" s="32"/>
      <c r="L8" s="109"/>
      <c r="M8" s="32"/>
      <c r="N8" s="32"/>
      <c r="O8" s="32"/>
      <c r="P8" s="32"/>
      <c r="Q8" s="32"/>
      <c r="R8" s="32"/>
      <c r="S8" s="32"/>
      <c r="T8" s="32"/>
      <c r="U8" s="32"/>
      <c r="V8" s="32"/>
      <c r="W8" s="32"/>
      <c r="X8" s="32"/>
      <c r="Y8" s="32"/>
      <c r="Z8" s="32"/>
      <c r="AA8" s="32"/>
      <c r="AB8" s="32"/>
      <c r="AC8" s="32"/>
    </row>
    <row r="9" spans="1:29" ht="19.5" customHeight="1" x14ac:dyDescent="0.15">
      <c r="A9" s="6"/>
      <c r="B9" s="6"/>
      <c r="C9" s="22" t="s">
        <v>9</v>
      </c>
      <c r="D9" s="6" t="s">
        <v>294</v>
      </c>
      <c r="E9" s="105"/>
      <c r="F9" s="32"/>
      <c r="G9" s="32"/>
      <c r="H9" s="32"/>
      <c r="I9" s="32"/>
      <c r="J9" s="32"/>
      <c r="K9" s="32"/>
      <c r="L9" s="109"/>
      <c r="M9" s="32"/>
      <c r="N9" s="32"/>
      <c r="O9" s="32"/>
      <c r="P9" s="32"/>
      <c r="Q9" s="32"/>
      <c r="R9" s="32"/>
      <c r="S9" s="32"/>
      <c r="T9" s="32"/>
      <c r="U9" s="32"/>
      <c r="V9" s="32"/>
      <c r="W9" s="32"/>
      <c r="X9" s="32"/>
      <c r="Y9" s="32"/>
      <c r="Z9" s="32"/>
      <c r="AA9" s="32"/>
      <c r="AB9" s="32"/>
      <c r="AC9" s="32"/>
    </row>
    <row r="10" spans="1:29" ht="19.5" customHeight="1" x14ac:dyDescent="0.15">
      <c r="A10" s="6"/>
      <c r="B10" s="6"/>
      <c r="C10" s="6"/>
      <c r="D10" s="25" t="s">
        <v>312</v>
      </c>
      <c r="E10" s="32"/>
      <c r="F10" s="32"/>
      <c r="G10" s="32"/>
      <c r="H10" s="32"/>
      <c r="I10" s="32"/>
      <c r="J10" s="349"/>
      <c r="K10" s="349"/>
      <c r="L10" s="349"/>
      <c r="M10" s="349"/>
      <c r="N10" s="6" t="s">
        <v>313</v>
      </c>
      <c r="O10" s="6"/>
      <c r="P10" s="6"/>
      <c r="Q10" s="6" t="s">
        <v>314</v>
      </c>
      <c r="R10" s="6"/>
      <c r="S10" s="32"/>
      <c r="T10" s="349"/>
      <c r="U10" s="349"/>
      <c r="V10" s="349"/>
      <c r="W10" s="349"/>
      <c r="X10" s="6" t="s">
        <v>315</v>
      </c>
      <c r="Y10" s="32"/>
      <c r="Z10" s="32"/>
      <c r="AA10" s="32"/>
      <c r="AB10" s="32"/>
      <c r="AC10" s="6"/>
    </row>
    <row r="11" spans="1:29" ht="19.5" customHeight="1" x14ac:dyDescent="0.15">
      <c r="A11" s="6"/>
      <c r="B11" s="108"/>
      <c r="C11" s="34"/>
      <c r="D11" s="25" t="s">
        <v>316</v>
      </c>
      <c r="E11" s="32"/>
      <c r="F11" s="32"/>
      <c r="G11" s="32"/>
      <c r="H11" s="32"/>
      <c r="I11" s="34"/>
      <c r="J11" s="34"/>
      <c r="K11" s="34"/>
      <c r="L11" s="34"/>
      <c r="M11" s="6"/>
      <c r="N11" s="6"/>
      <c r="O11" s="6"/>
      <c r="P11" s="6"/>
      <c r="Q11" s="6" t="s">
        <v>314</v>
      </c>
      <c r="R11" s="6"/>
      <c r="S11" s="32"/>
      <c r="T11" s="349"/>
      <c r="U11" s="349"/>
      <c r="V11" s="349"/>
      <c r="W11" s="349"/>
      <c r="X11" s="6" t="s">
        <v>17</v>
      </c>
      <c r="Y11" s="32"/>
      <c r="Z11" s="32"/>
      <c r="AA11" s="32"/>
      <c r="AB11" s="32"/>
      <c r="AC11" s="6"/>
    </row>
    <row r="12" spans="1:29" ht="19.5" customHeight="1" x14ac:dyDescent="0.15">
      <c r="A12" s="6"/>
      <c r="B12" s="108"/>
      <c r="C12" s="22" t="s">
        <v>9</v>
      </c>
      <c r="D12" s="6" t="s">
        <v>295</v>
      </c>
      <c r="E12" s="32"/>
      <c r="F12" s="32"/>
      <c r="G12" s="32"/>
      <c r="H12" s="32"/>
      <c r="I12" s="34"/>
      <c r="J12" s="34"/>
      <c r="K12" s="34"/>
      <c r="L12" s="34"/>
      <c r="M12" s="6"/>
      <c r="N12" s="6"/>
      <c r="O12" s="6"/>
      <c r="P12" s="6"/>
      <c r="Q12" s="6"/>
      <c r="R12" s="6"/>
      <c r="S12" s="32"/>
      <c r="T12" s="34"/>
      <c r="U12" s="34"/>
      <c r="V12" s="34"/>
      <c r="W12" s="34"/>
      <c r="X12" s="6"/>
      <c r="Y12" s="32"/>
      <c r="Z12" s="32"/>
      <c r="AA12" s="32"/>
      <c r="AB12" s="32"/>
      <c r="AC12" s="6"/>
    </row>
    <row r="13" spans="1:29" ht="19.5" customHeight="1" x14ac:dyDescent="0.15">
      <c r="A13" s="6"/>
      <c r="B13" s="108"/>
      <c r="C13" s="108"/>
      <c r="D13" s="25" t="s">
        <v>312</v>
      </c>
      <c r="E13" s="32"/>
      <c r="F13" s="32"/>
      <c r="G13" s="32"/>
      <c r="H13" s="32"/>
      <c r="I13" s="32"/>
      <c r="J13" s="349"/>
      <c r="K13" s="349"/>
      <c r="L13" s="349"/>
      <c r="M13" s="349"/>
      <c r="N13" s="6" t="s">
        <v>313</v>
      </c>
      <c r="O13" s="6"/>
      <c r="P13" s="6"/>
      <c r="Q13" s="6" t="s">
        <v>314</v>
      </c>
      <c r="R13" s="6"/>
      <c r="S13" s="32"/>
      <c r="T13" s="349"/>
      <c r="U13" s="349"/>
      <c r="V13" s="349"/>
      <c r="W13" s="349"/>
      <c r="X13" s="6" t="s">
        <v>315</v>
      </c>
      <c r="Y13" s="32"/>
      <c r="Z13" s="32"/>
      <c r="AA13" s="32"/>
      <c r="AB13" s="32"/>
      <c r="AC13" s="6"/>
    </row>
    <row r="14" spans="1:29" ht="19.5" customHeight="1" x14ac:dyDescent="0.15">
      <c r="A14" s="6"/>
      <c r="B14" s="108"/>
      <c r="C14" s="108"/>
      <c r="D14" s="25" t="s">
        <v>316</v>
      </c>
      <c r="E14" s="32"/>
      <c r="F14" s="32"/>
      <c r="G14" s="32"/>
      <c r="H14" s="32"/>
      <c r="I14" s="34"/>
      <c r="J14" s="34"/>
      <c r="K14" s="34"/>
      <c r="L14" s="34"/>
      <c r="M14" s="6"/>
      <c r="N14" s="6"/>
      <c r="O14" s="6"/>
      <c r="P14" s="6"/>
      <c r="Q14" s="6" t="s">
        <v>314</v>
      </c>
      <c r="R14" s="6"/>
      <c r="S14" s="32"/>
      <c r="T14" s="349"/>
      <c r="U14" s="349"/>
      <c r="V14" s="349"/>
      <c r="W14" s="349"/>
      <c r="X14" s="6" t="s">
        <v>17</v>
      </c>
      <c r="Y14" s="32"/>
      <c r="Z14" s="32"/>
      <c r="AA14" s="32"/>
      <c r="AB14" s="32"/>
      <c r="AC14" s="6"/>
    </row>
    <row r="15" spans="1:29" ht="19.5" customHeight="1" x14ac:dyDescent="0.15">
      <c r="A15" s="6"/>
      <c r="B15" s="108"/>
      <c r="C15" s="22" t="s">
        <v>9</v>
      </c>
      <c r="D15" s="6" t="s">
        <v>296</v>
      </c>
      <c r="E15" s="32"/>
      <c r="F15" s="32"/>
      <c r="G15" s="32"/>
      <c r="H15" s="32"/>
      <c r="I15" s="34"/>
      <c r="J15" s="34"/>
      <c r="K15" s="34"/>
      <c r="L15" s="34"/>
      <c r="M15" s="6"/>
      <c r="N15" s="6"/>
      <c r="O15" s="6"/>
      <c r="P15" s="6"/>
      <c r="Q15" s="6"/>
      <c r="R15" s="6"/>
      <c r="S15" s="32"/>
      <c r="T15" s="34"/>
      <c r="U15" s="34"/>
      <c r="V15" s="34"/>
      <c r="W15" s="34"/>
      <c r="X15" s="6"/>
      <c r="Y15" s="32"/>
      <c r="Z15" s="32"/>
      <c r="AA15" s="32"/>
      <c r="AB15" s="32"/>
      <c r="AC15" s="6"/>
    </row>
    <row r="16" spans="1:29" ht="19.5" customHeight="1" x14ac:dyDescent="0.15">
      <c r="A16" s="6"/>
      <c r="B16" s="108"/>
      <c r="C16" s="22" t="s">
        <v>9</v>
      </c>
      <c r="D16" s="6" t="s">
        <v>281</v>
      </c>
      <c r="E16" s="32"/>
      <c r="F16" s="32"/>
      <c r="G16" s="32"/>
      <c r="H16" s="32"/>
      <c r="I16" s="32"/>
      <c r="J16" s="32"/>
      <c r="K16" s="32"/>
      <c r="L16" s="109"/>
      <c r="M16" s="32"/>
      <c r="N16" s="32"/>
      <c r="O16" s="32"/>
      <c r="P16" s="32"/>
      <c r="Q16" s="32"/>
      <c r="R16" s="32"/>
      <c r="S16" s="6"/>
      <c r="T16" s="32"/>
      <c r="U16" s="32"/>
      <c r="V16" s="32"/>
      <c r="W16" s="32"/>
      <c r="X16" s="32"/>
      <c r="Y16" s="32"/>
      <c r="Z16" s="32"/>
      <c r="AA16" s="6"/>
      <c r="AB16" s="114"/>
      <c r="AC16" s="6"/>
    </row>
    <row r="17" spans="1:29" ht="19.5" customHeight="1" x14ac:dyDescent="0.15">
      <c r="A17" s="6"/>
      <c r="B17" s="108"/>
      <c r="C17" s="279"/>
      <c r="D17" s="6" t="s">
        <v>70</v>
      </c>
      <c r="E17" s="293"/>
      <c r="F17" s="293"/>
      <c r="G17" s="293"/>
      <c r="H17" s="293"/>
      <c r="I17" s="293"/>
      <c r="J17" s="293"/>
      <c r="K17" s="293"/>
      <c r="L17" s="293"/>
      <c r="M17" s="293"/>
      <c r="N17" s="293"/>
      <c r="O17" s="293"/>
      <c r="P17" s="293"/>
      <c r="Q17" s="277" t="s">
        <v>17</v>
      </c>
      <c r="R17" s="278"/>
      <c r="S17" s="278"/>
      <c r="T17" s="278"/>
      <c r="U17" s="278"/>
      <c r="V17" s="278"/>
      <c r="W17" s="278"/>
      <c r="X17" s="278"/>
      <c r="Y17" s="278"/>
      <c r="Z17" s="278"/>
      <c r="AA17" s="278"/>
      <c r="AB17" s="278"/>
      <c r="AC17" s="278"/>
    </row>
    <row r="18" spans="1:29" ht="19.5" customHeight="1" x14ac:dyDescent="0.15">
      <c r="A18" s="6"/>
      <c r="B18" s="6"/>
      <c r="C18" s="22" t="s">
        <v>9</v>
      </c>
      <c r="D18" s="6" t="s">
        <v>297</v>
      </c>
      <c r="E18" s="25"/>
      <c r="F18" s="25"/>
      <c r="G18" s="25"/>
      <c r="H18" s="25"/>
      <c r="I18" s="25"/>
      <c r="J18" s="25"/>
      <c r="K18" s="25"/>
      <c r="L18" s="25"/>
      <c r="M18" s="25"/>
      <c r="N18" s="25"/>
      <c r="O18" s="25"/>
      <c r="P18" s="25"/>
      <c r="Q18" s="25"/>
      <c r="R18" s="25"/>
      <c r="S18" s="25"/>
      <c r="T18" s="25"/>
      <c r="U18" s="25"/>
      <c r="V18" s="25"/>
      <c r="W18" s="25"/>
      <c r="X18" s="25"/>
      <c r="Y18" s="25"/>
      <c r="Z18" s="25"/>
      <c r="AA18" s="6"/>
      <c r="AB18" s="32"/>
      <c r="AC18" s="6"/>
    </row>
    <row r="19" spans="1:29" ht="19.5" customHeight="1" x14ac:dyDescent="0.15">
      <c r="A19" s="6"/>
      <c r="B19" s="6" t="s">
        <v>298</v>
      </c>
      <c r="C19" s="6"/>
      <c r="D19" s="6"/>
      <c r="E19" s="6"/>
      <c r="F19" s="25"/>
      <c r="G19" s="25"/>
      <c r="H19" s="25"/>
      <c r="I19" s="25"/>
      <c r="J19" s="25"/>
      <c r="K19" s="25"/>
      <c r="L19" s="25"/>
      <c r="M19" s="25"/>
      <c r="N19" s="25"/>
      <c r="O19" s="25"/>
      <c r="P19" s="25"/>
      <c r="Q19" s="25"/>
      <c r="R19" s="25"/>
      <c r="S19" s="25"/>
      <c r="T19" s="25"/>
      <c r="U19" s="25"/>
      <c r="V19" s="25"/>
      <c r="W19" s="25"/>
      <c r="X19" s="25"/>
      <c r="Y19" s="25"/>
      <c r="Z19" s="25"/>
      <c r="AA19" s="25"/>
      <c r="AB19" s="6"/>
      <c r="AC19" s="32"/>
    </row>
    <row r="20" spans="1:29" ht="19.5" customHeight="1" x14ac:dyDescent="0.15">
      <c r="A20" s="6"/>
      <c r="B20" s="108"/>
      <c r="C20" s="22" t="s">
        <v>9</v>
      </c>
      <c r="D20" s="6" t="s">
        <v>299</v>
      </c>
      <c r="E20" s="6"/>
      <c r="F20" s="6"/>
      <c r="G20" s="6"/>
      <c r="H20" s="6"/>
      <c r="I20" s="6"/>
      <c r="J20" s="6"/>
      <c r="K20" s="6"/>
      <c r="L20" s="6"/>
      <c r="M20" s="6"/>
      <c r="N20" s="6"/>
      <c r="O20" s="6"/>
      <c r="P20" s="6"/>
      <c r="Q20" s="6"/>
      <c r="R20" s="25"/>
      <c r="S20" s="25"/>
      <c r="T20" s="25"/>
      <c r="U20" s="25"/>
      <c r="V20" s="25"/>
      <c r="W20" s="25"/>
      <c r="X20" s="25"/>
      <c r="Y20" s="25"/>
      <c r="Z20" s="25"/>
      <c r="AA20" s="6"/>
      <c r="AB20" s="32"/>
      <c r="AC20" s="6"/>
    </row>
    <row r="21" spans="1:29" ht="19.5" customHeight="1" x14ac:dyDescent="0.15">
      <c r="A21" s="6"/>
      <c r="B21" s="108"/>
      <c r="C21" s="34"/>
      <c r="D21" s="6" t="s">
        <v>276</v>
      </c>
      <c r="E21" s="6"/>
      <c r="F21" s="6"/>
      <c r="G21" s="6"/>
      <c r="H21" s="6"/>
      <c r="I21" s="6"/>
      <c r="J21" s="6"/>
      <c r="K21" s="6"/>
      <c r="L21" s="350"/>
      <c r="M21" s="350"/>
      <c r="N21" s="350"/>
      <c r="O21" s="308" t="s">
        <v>277</v>
      </c>
      <c r="P21" s="308"/>
      <c r="Q21" s="6"/>
      <c r="R21" s="25"/>
      <c r="S21" s="25"/>
      <c r="T21" s="25"/>
      <c r="U21" s="25"/>
      <c r="V21" s="25"/>
      <c r="W21" s="25"/>
      <c r="X21" s="25"/>
      <c r="Y21" s="25"/>
      <c r="Z21" s="25"/>
      <c r="AA21" s="6"/>
      <c r="AB21" s="32"/>
      <c r="AC21" s="6"/>
    </row>
    <row r="22" spans="1:29" ht="19.5" customHeight="1" x14ac:dyDescent="0.15">
      <c r="A22" s="6"/>
      <c r="B22" s="108"/>
      <c r="C22" s="6"/>
      <c r="D22" s="6" t="s">
        <v>278</v>
      </c>
      <c r="E22" s="6"/>
      <c r="F22" s="25"/>
      <c r="G22" s="25"/>
      <c r="H22" s="6"/>
      <c r="I22" s="25"/>
      <c r="J22" s="25"/>
      <c r="K22" s="6"/>
      <c r="L22" s="350"/>
      <c r="M22" s="350"/>
      <c r="N22" s="350"/>
      <c r="O22" s="308" t="s">
        <v>277</v>
      </c>
      <c r="P22" s="308"/>
      <c r="Q22" s="6"/>
      <c r="R22" s="25"/>
      <c r="S22" s="25"/>
      <c r="T22" s="25"/>
      <c r="U22" s="25"/>
      <c r="V22" s="25"/>
      <c r="W22" s="25"/>
      <c r="X22" s="25"/>
      <c r="Y22" s="25"/>
      <c r="Z22" s="25"/>
      <c r="AA22" s="6"/>
      <c r="AB22" s="32"/>
      <c r="AC22" s="6"/>
    </row>
    <row r="23" spans="1:29" ht="19.5" customHeight="1" x14ac:dyDescent="0.15">
      <c r="A23" s="6"/>
      <c r="B23" s="108"/>
      <c r="C23" s="6"/>
      <c r="D23" s="6" t="s">
        <v>279</v>
      </c>
      <c r="E23" s="32"/>
      <c r="F23" s="32" t="s">
        <v>70</v>
      </c>
      <c r="G23" s="349"/>
      <c r="H23" s="349"/>
      <c r="I23" s="349"/>
      <c r="J23" s="349"/>
      <c r="K23" s="349"/>
      <c r="L23" s="349"/>
      <c r="M23" s="349"/>
      <c r="N23" s="6" t="s">
        <v>17</v>
      </c>
      <c r="O23" s="32"/>
      <c r="P23" s="32"/>
      <c r="Q23" s="25"/>
      <c r="R23" s="25"/>
      <c r="S23" s="25"/>
      <c r="T23" s="25"/>
      <c r="U23" s="25"/>
      <c r="V23" s="25"/>
      <c r="W23" s="25"/>
      <c r="X23" s="25"/>
      <c r="Y23" s="25"/>
      <c r="Z23" s="25"/>
      <c r="AA23" s="6"/>
      <c r="AB23" s="32"/>
      <c r="AC23" s="6"/>
    </row>
    <row r="24" spans="1:29" ht="19.5" customHeight="1" x14ac:dyDescent="0.15">
      <c r="A24" s="6"/>
      <c r="B24" s="108"/>
      <c r="C24" s="22" t="s">
        <v>9</v>
      </c>
      <c r="D24" s="6" t="s">
        <v>303</v>
      </c>
      <c r="E24" s="6"/>
      <c r="F24" s="32"/>
      <c r="G24" s="32"/>
      <c r="H24" s="34"/>
      <c r="I24" s="34"/>
      <c r="J24" s="34"/>
      <c r="K24" s="34"/>
      <c r="L24" s="34"/>
      <c r="M24" s="34"/>
      <c r="N24" s="34"/>
      <c r="O24" s="6"/>
      <c r="P24" s="25"/>
      <c r="Q24" s="25"/>
      <c r="R24" s="25"/>
      <c r="S24" s="25"/>
      <c r="T24" s="25"/>
      <c r="U24" s="25"/>
      <c r="V24" s="25"/>
      <c r="W24" s="25"/>
      <c r="X24" s="25"/>
      <c r="Y24" s="25"/>
      <c r="Z24" s="25"/>
      <c r="AA24" s="6"/>
      <c r="AB24" s="32"/>
      <c r="AC24" s="6"/>
    </row>
    <row r="25" spans="1:29" ht="19.5" customHeight="1" x14ac:dyDescent="0.15">
      <c r="A25" s="6"/>
      <c r="B25" s="108"/>
      <c r="C25" s="34"/>
      <c r="D25" s="6" t="s">
        <v>279</v>
      </c>
      <c r="E25" s="32"/>
      <c r="F25" s="32" t="s">
        <v>70</v>
      </c>
      <c r="G25" s="349"/>
      <c r="H25" s="349"/>
      <c r="I25" s="349"/>
      <c r="J25" s="349"/>
      <c r="K25" s="349"/>
      <c r="L25" s="349"/>
      <c r="M25" s="349"/>
      <c r="N25" s="6" t="s">
        <v>17</v>
      </c>
      <c r="O25" s="6"/>
      <c r="P25" s="25"/>
      <c r="Q25" s="25"/>
      <c r="R25" s="25"/>
      <c r="S25" s="25"/>
      <c r="T25" s="25"/>
      <c r="U25" s="25"/>
      <c r="V25" s="25"/>
      <c r="W25" s="25"/>
      <c r="X25" s="25"/>
      <c r="Y25" s="25"/>
      <c r="Z25" s="25"/>
      <c r="AA25" s="6"/>
      <c r="AB25" s="32"/>
      <c r="AC25" s="6"/>
    </row>
    <row r="26" spans="1:29" ht="19.5" customHeight="1" x14ac:dyDescent="0.15">
      <c r="A26" s="6"/>
      <c r="B26" s="108"/>
      <c r="C26" s="22" t="s">
        <v>9</v>
      </c>
      <c r="D26" s="6" t="s">
        <v>304</v>
      </c>
      <c r="E26" s="34"/>
      <c r="F26" s="32"/>
      <c r="G26" s="34"/>
      <c r="H26" s="34"/>
      <c r="I26" s="34"/>
      <c r="J26" s="34"/>
      <c r="K26" s="34"/>
      <c r="L26" s="34"/>
      <c r="M26" s="34"/>
      <c r="N26" s="6"/>
      <c r="O26" s="6"/>
      <c r="P26" s="25"/>
      <c r="Q26" s="25"/>
      <c r="R26" s="25"/>
      <c r="S26" s="25"/>
      <c r="T26" s="25"/>
      <c r="U26" s="25"/>
      <c r="V26" s="25"/>
      <c r="W26" s="25"/>
      <c r="X26" s="25"/>
      <c r="Y26" s="25"/>
      <c r="Z26" s="25"/>
      <c r="AA26" s="6"/>
      <c r="AB26" s="32"/>
      <c r="AC26" s="6"/>
    </row>
    <row r="27" spans="1:29" ht="19.5" customHeight="1" x14ac:dyDescent="0.15">
      <c r="A27" s="6"/>
      <c r="B27" s="6"/>
      <c r="C27" s="22" t="s">
        <v>9</v>
      </c>
      <c r="D27" s="6" t="s">
        <v>281</v>
      </c>
      <c r="E27" s="34"/>
      <c r="F27" s="34"/>
      <c r="G27" s="32"/>
      <c r="H27" s="32"/>
      <c r="I27" s="32"/>
      <c r="J27" s="32"/>
      <c r="K27" s="32"/>
      <c r="L27" s="6"/>
      <c r="M27" s="6"/>
      <c r="N27" s="7"/>
      <c r="O27" s="7"/>
      <c r="P27" s="34"/>
      <c r="Q27" s="34"/>
      <c r="R27" s="34"/>
      <c r="S27" s="34"/>
      <c r="T27" s="34"/>
      <c r="U27" s="34"/>
      <c r="V27" s="34"/>
      <c r="W27" s="6"/>
      <c r="X27" s="32"/>
      <c r="Y27" s="32"/>
      <c r="Z27" s="32"/>
      <c r="AA27" s="32"/>
      <c r="AB27" s="32"/>
      <c r="AC27" s="32"/>
    </row>
    <row r="28" spans="1:29" ht="19.5" customHeight="1" x14ac:dyDescent="0.15">
      <c r="A28" s="11"/>
      <c r="B28" s="11"/>
      <c r="C28" s="282"/>
      <c r="D28" s="11" t="s">
        <v>70</v>
      </c>
      <c r="E28" s="359"/>
      <c r="F28" s="359"/>
      <c r="G28" s="359"/>
      <c r="H28" s="359"/>
      <c r="I28" s="359"/>
      <c r="J28" s="359"/>
      <c r="K28" s="359"/>
      <c r="L28" s="359"/>
      <c r="M28" s="359"/>
      <c r="N28" s="359"/>
      <c r="O28" s="359"/>
      <c r="P28" s="359"/>
      <c r="Q28" s="280" t="s">
        <v>17</v>
      </c>
      <c r="R28" s="281"/>
      <c r="S28" s="281"/>
      <c r="T28" s="281"/>
      <c r="U28" s="281"/>
      <c r="V28" s="281"/>
      <c r="W28" s="281"/>
      <c r="X28" s="281"/>
      <c r="Y28" s="281"/>
      <c r="Z28" s="281"/>
      <c r="AA28" s="281"/>
      <c r="AB28" s="281"/>
      <c r="AC28" s="281"/>
    </row>
    <row r="29" spans="1:29" ht="36" customHeight="1" x14ac:dyDescent="0.15">
      <c r="A29" s="6"/>
      <c r="B29" s="6"/>
      <c r="C29" s="6"/>
      <c r="D29" s="6"/>
      <c r="E29" s="32"/>
      <c r="F29" s="32"/>
      <c r="G29" s="32"/>
      <c r="H29" s="32"/>
      <c r="I29" s="32"/>
      <c r="J29" s="32"/>
      <c r="K29" s="32"/>
      <c r="L29" s="6"/>
      <c r="M29" s="32"/>
      <c r="N29" s="32"/>
      <c r="O29" s="32"/>
      <c r="P29" s="34"/>
      <c r="Q29" s="34"/>
      <c r="R29" s="32"/>
      <c r="S29" s="32"/>
      <c r="T29" s="32"/>
      <c r="U29" s="32"/>
      <c r="V29" s="32"/>
      <c r="W29" s="32"/>
      <c r="X29" s="32"/>
      <c r="Y29" s="32"/>
      <c r="Z29" s="32"/>
      <c r="AA29" s="32"/>
      <c r="AB29" s="32"/>
      <c r="AC29" s="32"/>
    </row>
    <row r="30" spans="1:29" ht="36" customHeight="1" x14ac:dyDescent="0.15">
      <c r="G30" s="100"/>
      <c r="H30" s="100"/>
      <c r="I30" s="100"/>
      <c r="J30" s="100"/>
      <c r="K30" s="100"/>
      <c r="N30" s="112"/>
      <c r="O30" s="100"/>
      <c r="P30" s="100"/>
      <c r="Q30" s="112"/>
      <c r="R30" s="100"/>
      <c r="S30" s="100"/>
      <c r="T30" s="100"/>
      <c r="U30" s="100"/>
      <c r="V30" s="100"/>
      <c r="W30" s="100"/>
      <c r="X30" s="100"/>
      <c r="Y30" s="100"/>
      <c r="Z30" s="100"/>
      <c r="AA30" s="100"/>
      <c r="AB30" s="100"/>
      <c r="AC30" s="100"/>
    </row>
    <row r="31" spans="1:29" ht="36" customHeight="1" x14ac:dyDescent="0.15">
      <c r="E31" s="100"/>
      <c r="F31" s="100"/>
      <c r="G31" s="100"/>
      <c r="H31" s="100"/>
      <c r="I31" s="100"/>
      <c r="J31" s="100"/>
      <c r="K31" s="100"/>
      <c r="L31" s="115"/>
      <c r="M31" s="100"/>
      <c r="N31" s="100"/>
      <c r="O31" s="100"/>
      <c r="P31" s="100"/>
      <c r="Q31" s="100"/>
      <c r="R31" s="100"/>
      <c r="S31" s="100"/>
      <c r="T31" s="100"/>
      <c r="U31" s="100"/>
      <c r="V31" s="100"/>
      <c r="W31" s="100"/>
      <c r="X31" s="100"/>
      <c r="Y31" s="100"/>
      <c r="Z31" s="100"/>
      <c r="AA31" s="100"/>
      <c r="AB31" s="100"/>
      <c r="AC31" s="100"/>
    </row>
    <row r="32" spans="1:29" ht="36" customHeight="1" x14ac:dyDescent="0.15">
      <c r="C32" s="112"/>
      <c r="G32" s="100"/>
      <c r="H32" s="100"/>
      <c r="I32" s="100"/>
      <c r="J32" s="100"/>
      <c r="K32" s="100"/>
      <c r="L32" s="115"/>
      <c r="O32" s="112"/>
      <c r="Q32" s="100"/>
      <c r="R32" s="100"/>
      <c r="S32" s="100"/>
      <c r="T32" s="115"/>
      <c r="U32" s="100"/>
      <c r="V32" s="100"/>
      <c r="W32" s="100"/>
      <c r="X32" s="100"/>
      <c r="Y32" s="100"/>
      <c r="Z32" s="100"/>
      <c r="AA32" s="100"/>
      <c r="AB32" s="100"/>
      <c r="AC32" s="100"/>
    </row>
    <row r="33" spans="3:29" ht="36" customHeight="1" x14ac:dyDescent="0.15">
      <c r="R33" s="112"/>
      <c r="S33" s="112"/>
      <c r="T33" s="115"/>
      <c r="U33" s="100"/>
      <c r="V33" s="100"/>
      <c r="W33" s="100"/>
      <c r="X33" s="100"/>
      <c r="Y33" s="100"/>
      <c r="Z33" s="100"/>
      <c r="AA33" s="100"/>
      <c r="AB33" s="100"/>
      <c r="AC33" s="100"/>
    </row>
    <row r="34" spans="3:29" ht="36" customHeight="1" x14ac:dyDescent="0.15">
      <c r="E34" s="112"/>
      <c r="G34" s="116"/>
      <c r="H34" s="116"/>
      <c r="J34" s="116"/>
      <c r="K34" s="116"/>
      <c r="R34" s="112"/>
      <c r="S34" s="112"/>
      <c r="T34" s="115"/>
      <c r="U34" s="100"/>
      <c r="V34" s="100"/>
      <c r="W34" s="100"/>
      <c r="X34" s="100"/>
      <c r="Y34" s="100"/>
      <c r="Z34" s="100"/>
      <c r="AA34" s="100"/>
      <c r="AB34" s="100"/>
      <c r="AC34" s="100"/>
    </row>
    <row r="35" spans="3:29" ht="36" customHeight="1" x14ac:dyDescent="0.15">
      <c r="E35" s="100"/>
      <c r="F35" s="100"/>
      <c r="G35" s="100"/>
      <c r="H35" s="100"/>
      <c r="I35" s="100"/>
      <c r="J35" s="100"/>
      <c r="K35" s="100"/>
      <c r="L35" s="100"/>
      <c r="M35" s="100"/>
      <c r="N35" s="100"/>
      <c r="P35" s="100"/>
      <c r="Q35" s="100"/>
      <c r="R35" s="100"/>
      <c r="S35" s="100"/>
      <c r="T35" s="100"/>
      <c r="U35" s="100"/>
      <c r="V35" s="100"/>
      <c r="X35" s="100"/>
      <c r="Y35" s="100"/>
      <c r="Z35" s="100"/>
      <c r="AA35" s="100"/>
      <c r="AB35" s="100"/>
      <c r="AC35" s="100"/>
    </row>
    <row r="36" spans="3:29" ht="36" customHeight="1" x14ac:dyDescent="0.15">
      <c r="C36" s="112"/>
      <c r="E36" s="112"/>
      <c r="G36" s="116"/>
      <c r="H36" s="116"/>
      <c r="J36" s="116"/>
      <c r="K36" s="116"/>
      <c r="L36" s="117"/>
      <c r="M36" s="117"/>
      <c r="N36" s="117"/>
      <c r="O36" s="117"/>
      <c r="P36" s="117"/>
      <c r="Q36" s="117"/>
      <c r="R36" s="112"/>
      <c r="S36" s="112"/>
      <c r="T36" s="115"/>
      <c r="U36" s="100"/>
      <c r="V36" s="100"/>
      <c r="W36" s="100"/>
      <c r="X36" s="100"/>
      <c r="Y36" s="100"/>
      <c r="Z36" s="100"/>
      <c r="AA36" s="100"/>
      <c r="AB36" s="100"/>
      <c r="AC36" s="100"/>
    </row>
    <row r="37" spans="3:29" ht="36" customHeight="1" x14ac:dyDescent="0.15">
      <c r="E37" s="112"/>
      <c r="G37" s="116"/>
      <c r="H37" s="116"/>
      <c r="J37" s="116"/>
      <c r="K37" s="116"/>
      <c r="L37" s="117"/>
      <c r="M37" s="117"/>
      <c r="N37" s="117"/>
      <c r="U37" s="100"/>
      <c r="V37" s="100"/>
      <c r="W37" s="100"/>
      <c r="X37" s="100"/>
      <c r="Y37" s="100"/>
      <c r="Z37" s="100"/>
      <c r="AA37" s="100"/>
      <c r="AB37" s="100"/>
      <c r="AC37" s="100"/>
    </row>
    <row r="38" spans="3:29" ht="36" customHeight="1" x14ac:dyDescent="0.15">
      <c r="E38" s="112"/>
      <c r="G38" s="116"/>
      <c r="H38" s="116"/>
      <c r="J38" s="116"/>
      <c r="K38" s="116"/>
      <c r="L38" s="117"/>
      <c r="M38" s="117"/>
      <c r="N38" s="117"/>
      <c r="U38" s="100"/>
      <c r="V38" s="100"/>
      <c r="W38" s="100"/>
      <c r="X38" s="100"/>
      <c r="Y38" s="100"/>
      <c r="Z38" s="100"/>
      <c r="AA38" s="100"/>
      <c r="AB38" s="100"/>
      <c r="AC38" s="100"/>
    </row>
    <row r="39" spans="3:29" ht="36" customHeight="1" x14ac:dyDescent="0.15">
      <c r="C39" s="112"/>
      <c r="E39" s="112"/>
      <c r="F39" s="112"/>
      <c r="G39" s="100"/>
      <c r="H39" s="100"/>
      <c r="I39" s="100"/>
      <c r="J39" s="100"/>
      <c r="K39" s="100"/>
      <c r="N39" s="117"/>
      <c r="O39" s="117"/>
      <c r="P39" s="112"/>
      <c r="Q39" s="112"/>
      <c r="R39" s="112"/>
      <c r="S39" s="112"/>
      <c r="T39" s="112"/>
      <c r="U39" s="112"/>
      <c r="V39" s="112"/>
      <c r="X39" s="100"/>
      <c r="Y39" s="100"/>
      <c r="Z39" s="100"/>
      <c r="AA39" s="100"/>
      <c r="AB39" s="100"/>
      <c r="AC39" s="100"/>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sheetData>
  <sheetProtection sheet="1" objects="1" scenarios="1" selectLockedCells="1"/>
  <mergeCells count="18">
    <mergeCell ref="L21:N21"/>
    <mergeCell ref="O21:P21"/>
    <mergeCell ref="A1:AC1"/>
    <mergeCell ref="I4:M4"/>
    <mergeCell ref="I5:M5"/>
    <mergeCell ref="I6:M6"/>
    <mergeCell ref="J10:M10"/>
    <mergeCell ref="T10:W10"/>
    <mergeCell ref="T11:W11"/>
    <mergeCell ref="J13:M13"/>
    <mergeCell ref="T13:W13"/>
    <mergeCell ref="T14:W14"/>
    <mergeCell ref="E17:P17"/>
    <mergeCell ref="L22:N22"/>
    <mergeCell ref="O22:P22"/>
    <mergeCell ref="G23:M23"/>
    <mergeCell ref="G25:M25"/>
    <mergeCell ref="E28:P28"/>
  </mergeCells>
  <phoneticPr fontId="4"/>
  <dataValidations count="1">
    <dataValidation type="list" allowBlank="1" showInputMessage="1" showErrorMessage="1" sqref="C36 O32 C32 C24:C28 P29 C39 E34:E39 E26:E27 C9 C11:C12 C20:C21 C15:C18" xr:uid="{941992E9-1995-4A64-AB70-272BE791DD2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extLst>
    <ext xmlns:x14="http://schemas.microsoft.com/office/spreadsheetml/2009/9/main" uri="{78C0D931-6437-407d-A8EE-F0AAD7539E65}">
      <x14:conditionalFormattings>
        <x14:conditionalFormatting xmlns:xm="http://schemas.microsoft.com/office/excel/2006/main">
          <x14:cfRule type="expression" priority="1" id="{5E6AAD83-390A-4A27-861B-B074215901FE}">
            <xm:f>第一面!$Z$5="軽微該当"</xm:f>
            <x14:dxf>
              <fill>
                <patternFill>
                  <bgColor theme="0" tint="-0.499984740745262"/>
                </patternFill>
              </fill>
            </x14:dxf>
          </x14:cfRule>
          <xm:sqref>A1:AC29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EA34-EBB8-415F-A3C6-CDAF37EF1395}">
  <sheetPr codeName="Sheet9">
    <tabColor rgb="FFFFC000"/>
    <pageSetUpPr fitToPage="1"/>
  </sheetPr>
  <dimension ref="A1:AC97"/>
  <sheetViews>
    <sheetView view="pageBreakPreview" zoomScaleNormal="100" zoomScaleSheetLayoutView="100" workbookViewId="0">
      <selection activeCell="I7" sqref="I7"/>
    </sheetView>
  </sheetViews>
  <sheetFormatPr defaultRowHeight="12" x14ac:dyDescent="0.15"/>
  <cols>
    <col min="1" max="1" width="2.625" style="5" customWidth="1"/>
    <col min="2" max="29" width="3.125" style="5" customWidth="1"/>
    <col min="30" max="16384" width="9" style="5"/>
  </cols>
  <sheetData>
    <row r="1" spans="1:29" ht="9" customHeight="1" x14ac:dyDescent="0.1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ht="17.100000000000001" customHeight="1" x14ac:dyDescent="0.15">
      <c r="A2" s="6" t="s">
        <v>317</v>
      </c>
      <c r="B2" s="6"/>
      <c r="C2" s="6"/>
      <c r="D2" s="6"/>
      <c r="E2" s="6"/>
      <c r="F2" s="6"/>
      <c r="G2" s="6"/>
      <c r="H2" s="6"/>
      <c r="I2" s="6"/>
      <c r="J2" s="6"/>
      <c r="K2" s="6"/>
      <c r="L2" s="6"/>
      <c r="M2" s="6"/>
      <c r="N2" s="7"/>
      <c r="O2" s="6"/>
      <c r="P2" s="6"/>
      <c r="Q2" s="6"/>
      <c r="R2" s="6"/>
      <c r="S2" s="6"/>
      <c r="T2" s="6"/>
      <c r="U2" s="6"/>
      <c r="V2" s="6"/>
      <c r="W2" s="6"/>
      <c r="X2" s="6"/>
      <c r="Y2" s="6"/>
      <c r="Z2" s="6"/>
      <c r="AA2" s="6"/>
      <c r="AB2" s="6"/>
      <c r="AC2" s="6"/>
    </row>
    <row r="3" spans="1:29" ht="17.100000000000001" customHeight="1" x14ac:dyDescent="0.15">
      <c r="A3" s="6"/>
      <c r="B3" s="6"/>
      <c r="C3" s="6"/>
      <c r="D3" s="6"/>
      <c r="E3" s="6"/>
      <c r="F3" s="6"/>
      <c r="G3" s="6"/>
      <c r="H3" s="6"/>
      <c r="I3" s="6"/>
      <c r="J3" s="6"/>
      <c r="K3" s="6"/>
      <c r="L3" s="6"/>
      <c r="M3" s="6"/>
      <c r="N3" s="7"/>
      <c r="O3" s="6"/>
      <c r="P3" s="6"/>
      <c r="Q3" s="6"/>
      <c r="R3" s="6"/>
      <c r="S3" s="6"/>
      <c r="T3" s="6"/>
      <c r="U3" s="6"/>
      <c r="V3" s="6"/>
      <c r="W3" s="6"/>
      <c r="X3" s="6"/>
      <c r="Y3" s="6"/>
      <c r="Z3" s="6"/>
      <c r="AA3" s="6"/>
      <c r="AB3" s="6"/>
      <c r="AC3" s="6"/>
    </row>
    <row r="4" spans="1:29" ht="17.100000000000001" customHeight="1" x14ac:dyDescent="0.15">
      <c r="A4" s="6" t="s">
        <v>318</v>
      </c>
      <c r="B4" s="6"/>
      <c r="C4" s="6"/>
      <c r="D4" s="6"/>
      <c r="E4" s="6"/>
      <c r="F4" s="6"/>
      <c r="G4" s="6"/>
      <c r="H4" s="6"/>
      <c r="I4" s="6"/>
      <c r="J4" s="6"/>
      <c r="K4" s="6"/>
      <c r="L4" s="6"/>
      <c r="M4" s="6"/>
      <c r="N4" s="7"/>
      <c r="O4" s="6"/>
      <c r="P4" s="6"/>
      <c r="Q4" s="6"/>
      <c r="R4" s="6"/>
      <c r="S4" s="6"/>
      <c r="T4" s="6"/>
      <c r="U4" s="6"/>
      <c r="V4" s="6"/>
      <c r="W4" s="6"/>
      <c r="X4" s="6"/>
      <c r="Y4" s="6"/>
      <c r="Z4" s="6"/>
      <c r="AA4" s="6"/>
      <c r="AB4" s="6"/>
      <c r="AC4" s="6"/>
    </row>
    <row r="5" spans="1:29" ht="17.100000000000001" customHeight="1" x14ac:dyDescent="0.15">
      <c r="A5" s="6"/>
      <c r="B5" s="6" t="s">
        <v>319</v>
      </c>
      <c r="C5" s="6"/>
      <c r="D5" s="6"/>
      <c r="E5" s="6"/>
      <c r="F5" s="6"/>
      <c r="G5" s="6"/>
      <c r="H5" s="6"/>
      <c r="I5" s="6"/>
      <c r="J5" s="6"/>
      <c r="K5" s="6"/>
      <c r="L5" s="6"/>
      <c r="M5" s="6"/>
      <c r="N5" s="7"/>
      <c r="O5" s="6"/>
      <c r="P5" s="6"/>
      <c r="Q5" s="6"/>
      <c r="R5" s="6"/>
      <c r="S5" s="6"/>
      <c r="T5" s="6"/>
      <c r="U5" s="6"/>
      <c r="V5" s="6"/>
      <c r="W5" s="6"/>
      <c r="X5" s="6"/>
      <c r="Y5" s="6"/>
      <c r="Z5" s="6"/>
      <c r="AA5" s="6"/>
      <c r="AB5" s="6"/>
      <c r="AC5" s="6"/>
    </row>
    <row r="6" spans="1:29" ht="17.100000000000001" customHeight="1" x14ac:dyDescent="0.15">
      <c r="A6" s="6"/>
      <c r="B6" s="6"/>
      <c r="C6" s="6" t="s">
        <v>320</v>
      </c>
      <c r="D6" s="6"/>
      <c r="E6" s="6"/>
      <c r="F6" s="6"/>
      <c r="G6" s="6"/>
      <c r="H6" s="6"/>
      <c r="I6" s="6"/>
      <c r="J6" s="6"/>
      <c r="K6" s="6"/>
      <c r="L6" s="6"/>
      <c r="M6" s="6"/>
      <c r="N6" s="7"/>
      <c r="O6" s="6"/>
      <c r="P6" s="6"/>
      <c r="Q6" s="6"/>
      <c r="R6" s="6"/>
      <c r="S6" s="6"/>
      <c r="T6" s="6"/>
      <c r="U6" s="6"/>
      <c r="V6" s="6"/>
      <c r="W6" s="6"/>
      <c r="X6" s="6"/>
      <c r="Y6" s="6"/>
      <c r="Z6" s="6"/>
      <c r="AA6" s="6"/>
      <c r="AB6" s="6"/>
      <c r="AC6" s="6"/>
    </row>
    <row r="7" spans="1:29" ht="17.100000000000001" customHeight="1" x14ac:dyDescent="0.15">
      <c r="A7" s="6"/>
      <c r="B7" s="6"/>
      <c r="C7" s="6"/>
      <c r="D7" s="6" t="s">
        <v>321</v>
      </c>
      <c r="E7" s="6"/>
      <c r="F7" s="6"/>
      <c r="G7" s="6"/>
      <c r="H7" s="6"/>
      <c r="I7" s="24" t="s">
        <v>9</v>
      </c>
      <c r="J7" s="6" t="s">
        <v>322</v>
      </c>
      <c r="K7" s="6"/>
      <c r="L7" s="6"/>
      <c r="M7" s="6"/>
      <c r="N7" s="24" t="s">
        <v>9</v>
      </c>
      <c r="O7" s="6" t="s">
        <v>323</v>
      </c>
      <c r="P7" s="6"/>
      <c r="Q7" s="6"/>
      <c r="R7" s="6"/>
      <c r="S7" s="24" t="s">
        <v>9</v>
      </c>
      <c r="T7" s="6" t="s">
        <v>324</v>
      </c>
      <c r="U7" s="6"/>
      <c r="V7" s="6"/>
      <c r="W7" s="6"/>
      <c r="X7" s="6"/>
      <c r="Y7" s="6"/>
      <c r="Z7" s="6"/>
      <c r="AA7" s="6"/>
      <c r="AB7" s="6"/>
      <c r="AC7" s="6"/>
    </row>
    <row r="8" spans="1:29" ht="17.100000000000001" customHeight="1" x14ac:dyDescent="0.15">
      <c r="A8" s="6"/>
      <c r="B8" s="6"/>
      <c r="C8" s="6"/>
      <c r="D8" s="6"/>
      <c r="E8" s="6"/>
      <c r="F8" s="6"/>
      <c r="G8" s="6"/>
      <c r="H8" s="6"/>
      <c r="I8" s="24" t="s">
        <v>9</v>
      </c>
      <c r="J8" s="25" t="s">
        <v>325</v>
      </c>
      <c r="K8" s="6"/>
      <c r="L8" s="6"/>
      <c r="M8" s="6"/>
      <c r="N8" s="24" t="s">
        <v>9</v>
      </c>
      <c r="O8" s="6" t="s">
        <v>326</v>
      </c>
      <c r="P8" s="6"/>
      <c r="Q8" s="6"/>
      <c r="R8" s="6"/>
      <c r="S8" s="24" t="s">
        <v>9</v>
      </c>
      <c r="T8" s="6" t="s">
        <v>327</v>
      </c>
      <c r="U8" s="6"/>
      <c r="V8" s="6"/>
      <c r="W8" s="6"/>
      <c r="X8" s="6"/>
      <c r="Y8" s="6"/>
      <c r="Z8" s="6"/>
      <c r="AA8" s="6"/>
      <c r="AB8" s="6"/>
      <c r="AC8" s="6"/>
    </row>
    <row r="9" spans="1:29" ht="17.100000000000001" customHeight="1" x14ac:dyDescent="0.15">
      <c r="A9" s="6"/>
      <c r="B9" s="6"/>
      <c r="C9" s="6"/>
      <c r="D9" s="6" t="s">
        <v>328</v>
      </c>
      <c r="E9" s="6"/>
      <c r="F9" s="6"/>
      <c r="G9" s="6"/>
      <c r="H9" s="24" t="s">
        <v>9</v>
      </c>
      <c r="I9" s="6" t="s">
        <v>329</v>
      </c>
      <c r="J9" s="25"/>
      <c r="K9" s="6"/>
      <c r="L9" s="350"/>
      <c r="M9" s="350"/>
      <c r="N9" s="350"/>
      <c r="O9" s="25" t="s">
        <v>315</v>
      </c>
      <c r="P9" s="6"/>
      <c r="Q9" s="6"/>
      <c r="R9" s="6"/>
      <c r="S9" s="24" t="s">
        <v>9</v>
      </c>
      <c r="T9" s="6" t="s">
        <v>330</v>
      </c>
      <c r="U9" s="6"/>
      <c r="V9" s="6"/>
      <c r="W9" s="350"/>
      <c r="X9" s="350"/>
      <c r="Y9" s="350"/>
      <c r="Z9" s="6" t="s">
        <v>331</v>
      </c>
      <c r="AA9" s="6"/>
      <c r="AB9" s="6"/>
      <c r="AC9" s="6"/>
    </row>
    <row r="10" spans="1:29" ht="17.100000000000001" customHeight="1" x14ac:dyDescent="0.15">
      <c r="A10" s="6"/>
      <c r="B10" s="6"/>
      <c r="C10" s="6" t="s">
        <v>332</v>
      </c>
      <c r="D10" s="6"/>
      <c r="E10" s="6"/>
      <c r="F10" s="6"/>
      <c r="G10" s="6"/>
      <c r="H10" s="6"/>
      <c r="I10" s="6"/>
      <c r="J10" s="6"/>
      <c r="K10" s="6"/>
      <c r="L10" s="6"/>
      <c r="M10" s="6"/>
      <c r="N10" s="7"/>
      <c r="O10" s="6"/>
      <c r="P10" s="6"/>
      <c r="Q10" s="6"/>
      <c r="R10" s="6"/>
      <c r="S10" s="6"/>
      <c r="T10" s="6"/>
      <c r="U10" s="6"/>
      <c r="V10" s="6"/>
      <c r="W10" s="6"/>
      <c r="X10" s="6"/>
      <c r="Y10" s="6"/>
      <c r="Z10" s="6"/>
      <c r="AA10" s="6"/>
      <c r="AB10" s="6"/>
      <c r="AC10" s="6"/>
    </row>
    <row r="11" spans="1:29" ht="17.100000000000001" customHeight="1" x14ac:dyDescent="0.15">
      <c r="A11" s="6"/>
      <c r="B11" s="6"/>
      <c r="C11" s="6"/>
      <c r="D11" s="6" t="s">
        <v>321</v>
      </c>
      <c r="E11" s="6"/>
      <c r="F11" s="6"/>
      <c r="G11" s="6"/>
      <c r="H11" s="6"/>
      <c r="I11" s="24" t="s">
        <v>9</v>
      </c>
      <c r="J11" s="6" t="s">
        <v>322</v>
      </c>
      <c r="K11" s="6"/>
      <c r="L11" s="6"/>
      <c r="M11" s="6"/>
      <c r="N11" s="24" t="s">
        <v>9</v>
      </c>
      <c r="O11" s="6" t="s">
        <v>323</v>
      </c>
      <c r="P11" s="6"/>
      <c r="Q11" s="6"/>
      <c r="R11" s="6"/>
      <c r="S11" s="24" t="s">
        <v>9</v>
      </c>
      <c r="T11" s="6" t="s">
        <v>324</v>
      </c>
      <c r="U11" s="6"/>
      <c r="V11" s="6"/>
      <c r="W11" s="6"/>
      <c r="X11" s="6"/>
      <c r="Y11" s="6"/>
      <c r="Z11" s="6"/>
      <c r="AA11" s="6"/>
      <c r="AB11" s="6"/>
      <c r="AC11" s="6"/>
    </row>
    <row r="12" spans="1:29" ht="17.100000000000001" customHeight="1" x14ac:dyDescent="0.15">
      <c r="A12" s="6"/>
      <c r="B12" s="6"/>
      <c r="C12" s="6"/>
      <c r="D12" s="6"/>
      <c r="E12" s="6"/>
      <c r="F12" s="6"/>
      <c r="G12" s="6"/>
      <c r="H12" s="6"/>
      <c r="I12" s="24" t="s">
        <v>9</v>
      </c>
      <c r="J12" s="25" t="s">
        <v>325</v>
      </c>
      <c r="K12" s="6"/>
      <c r="L12" s="6"/>
      <c r="M12" s="6"/>
      <c r="N12" s="24" t="s">
        <v>9</v>
      </c>
      <c r="O12" s="6" t="s">
        <v>326</v>
      </c>
      <c r="P12" s="6"/>
      <c r="Q12" s="6"/>
      <c r="R12" s="6"/>
      <c r="S12" s="24" t="s">
        <v>9</v>
      </c>
      <c r="T12" s="6" t="s">
        <v>327</v>
      </c>
      <c r="U12" s="6"/>
      <c r="V12" s="6"/>
      <c r="W12" s="6"/>
      <c r="X12" s="6"/>
      <c r="Y12" s="6"/>
      <c r="Z12" s="6"/>
      <c r="AA12" s="6"/>
      <c r="AB12" s="6"/>
      <c r="AC12" s="6"/>
    </row>
    <row r="13" spans="1:29" ht="17.100000000000001" customHeight="1" x14ac:dyDescent="0.15">
      <c r="A13" s="6"/>
      <c r="B13" s="6"/>
      <c r="C13" s="6"/>
      <c r="D13" s="6" t="s">
        <v>328</v>
      </c>
      <c r="E13" s="6"/>
      <c r="F13" s="6"/>
      <c r="G13" s="6"/>
      <c r="H13" s="24" t="s">
        <v>9</v>
      </c>
      <c r="I13" s="6" t="s">
        <v>329</v>
      </c>
      <c r="J13" s="25"/>
      <c r="K13" s="6"/>
      <c r="L13" s="350"/>
      <c r="M13" s="350"/>
      <c r="N13" s="350"/>
      <c r="O13" s="25" t="s">
        <v>315</v>
      </c>
      <c r="P13" s="6"/>
      <c r="Q13" s="6"/>
      <c r="R13" s="6"/>
      <c r="S13" s="24" t="s">
        <v>9</v>
      </c>
      <c r="T13" s="6" t="s">
        <v>330</v>
      </c>
      <c r="U13" s="6"/>
      <c r="V13" s="6"/>
      <c r="W13" s="350"/>
      <c r="X13" s="350"/>
      <c r="Y13" s="350"/>
      <c r="Z13" s="6" t="s">
        <v>331</v>
      </c>
      <c r="AA13" s="6"/>
      <c r="AB13" s="6"/>
      <c r="AC13" s="6"/>
    </row>
    <row r="14" spans="1:29" ht="17.100000000000001" customHeight="1" x14ac:dyDescent="0.15">
      <c r="A14" s="6"/>
      <c r="B14" s="6"/>
      <c r="C14" s="6" t="s">
        <v>333</v>
      </c>
      <c r="D14" s="6"/>
      <c r="E14" s="6"/>
      <c r="F14" s="6"/>
      <c r="G14" s="6"/>
      <c r="H14" s="6"/>
      <c r="I14" s="6"/>
      <c r="J14" s="25"/>
      <c r="K14" s="6"/>
      <c r="L14" s="7"/>
      <c r="M14" s="7"/>
      <c r="N14" s="7"/>
      <c r="O14" s="25"/>
      <c r="P14" s="6"/>
      <c r="Q14" s="6"/>
      <c r="R14" s="6"/>
      <c r="S14" s="6"/>
      <c r="T14" s="6"/>
      <c r="U14" s="6"/>
      <c r="V14" s="6"/>
      <c r="W14" s="7"/>
      <c r="X14" s="7"/>
      <c r="Y14" s="7"/>
      <c r="Z14" s="6"/>
      <c r="AA14" s="6"/>
      <c r="AB14" s="6"/>
      <c r="AC14" s="6"/>
    </row>
    <row r="15" spans="1:29" ht="17.100000000000001" customHeight="1" x14ac:dyDescent="0.15">
      <c r="A15" s="6"/>
      <c r="B15" s="6"/>
      <c r="C15" s="6" t="s">
        <v>334</v>
      </c>
      <c r="D15" s="6"/>
      <c r="E15" s="6"/>
      <c r="F15" s="6"/>
      <c r="G15" s="6"/>
      <c r="H15" s="6"/>
      <c r="I15" s="6"/>
      <c r="J15" s="25"/>
      <c r="K15" s="6"/>
      <c r="L15" s="7"/>
      <c r="M15" s="7"/>
      <c r="N15" s="7"/>
      <c r="O15" s="25"/>
      <c r="P15" s="6"/>
      <c r="Q15" s="6"/>
      <c r="R15" s="6"/>
      <c r="S15" s="6"/>
      <c r="T15" s="6"/>
      <c r="U15" s="6"/>
      <c r="V15" s="6"/>
      <c r="W15" s="7"/>
      <c r="X15" s="7"/>
      <c r="Y15" s="7"/>
      <c r="Z15" s="6"/>
      <c r="AA15" s="6"/>
      <c r="AB15" s="6"/>
      <c r="AC15" s="6"/>
    </row>
    <row r="16" spans="1:29" ht="17.100000000000001" customHeight="1" x14ac:dyDescent="0.15">
      <c r="A16" s="6"/>
      <c r="B16" s="6"/>
      <c r="C16" s="6"/>
      <c r="D16" s="6" t="s">
        <v>335</v>
      </c>
      <c r="E16" s="6"/>
      <c r="F16" s="6"/>
      <c r="G16" s="6"/>
      <c r="H16" s="6"/>
      <c r="I16" s="24" t="s">
        <v>9</v>
      </c>
      <c r="J16" s="25" t="s">
        <v>289</v>
      </c>
      <c r="K16" s="6"/>
      <c r="L16" s="24" t="s">
        <v>9</v>
      </c>
      <c r="M16" s="7" t="s">
        <v>272</v>
      </c>
      <c r="N16" s="7"/>
      <c r="O16" s="25"/>
      <c r="P16" s="6"/>
      <c r="Q16" s="6"/>
      <c r="R16" s="6"/>
      <c r="S16" s="6"/>
      <c r="T16" s="6"/>
      <c r="U16" s="6"/>
      <c r="V16" s="6"/>
      <c r="W16" s="7"/>
      <c r="X16" s="7"/>
      <c r="Y16" s="7"/>
      <c r="Z16" s="6"/>
      <c r="AA16" s="6"/>
      <c r="AB16" s="6"/>
      <c r="AC16" s="6"/>
    </row>
    <row r="17" spans="1:29" ht="17.100000000000001" customHeight="1" x14ac:dyDescent="0.15">
      <c r="A17" s="6"/>
      <c r="B17" s="6"/>
      <c r="C17" s="6"/>
      <c r="D17" s="6" t="s">
        <v>321</v>
      </c>
      <c r="E17" s="6"/>
      <c r="F17" s="6"/>
      <c r="G17" s="6"/>
      <c r="H17" s="6"/>
      <c r="I17" s="24" t="s">
        <v>9</v>
      </c>
      <c r="J17" s="6" t="s">
        <v>322</v>
      </c>
      <c r="K17" s="6"/>
      <c r="L17" s="6"/>
      <c r="M17" s="6"/>
      <c r="N17" s="24" t="s">
        <v>9</v>
      </c>
      <c r="O17" s="6" t="s">
        <v>323</v>
      </c>
      <c r="P17" s="6"/>
      <c r="Q17" s="6"/>
      <c r="R17" s="6"/>
      <c r="S17" s="24" t="s">
        <v>9</v>
      </c>
      <c r="T17" s="6" t="s">
        <v>324</v>
      </c>
      <c r="U17" s="6"/>
      <c r="V17" s="6"/>
      <c r="W17" s="6"/>
      <c r="X17" s="6"/>
      <c r="Y17" s="6"/>
      <c r="Z17" s="6"/>
      <c r="AA17" s="6"/>
      <c r="AB17" s="6"/>
      <c r="AC17" s="6"/>
    </row>
    <row r="18" spans="1:29" ht="17.100000000000001" customHeight="1" x14ac:dyDescent="0.15">
      <c r="A18" s="6"/>
      <c r="B18" s="6"/>
      <c r="C18" s="6"/>
      <c r="D18" s="6"/>
      <c r="E18" s="6"/>
      <c r="F18" s="6"/>
      <c r="G18" s="6"/>
      <c r="H18" s="6"/>
      <c r="I18" s="24" t="s">
        <v>9</v>
      </c>
      <c r="J18" s="25" t="s">
        <v>325</v>
      </c>
      <c r="K18" s="6"/>
      <c r="L18" s="6"/>
      <c r="M18" s="6"/>
      <c r="N18" s="24" t="s">
        <v>9</v>
      </c>
      <c r="O18" s="6" t="s">
        <v>326</v>
      </c>
      <c r="P18" s="6"/>
      <c r="Q18" s="6"/>
      <c r="R18" s="6"/>
      <c r="S18" s="24" t="s">
        <v>9</v>
      </c>
      <c r="T18" s="6" t="s">
        <v>327</v>
      </c>
      <c r="U18" s="6"/>
      <c r="V18" s="6"/>
      <c r="W18" s="6"/>
      <c r="X18" s="6"/>
      <c r="Y18" s="6"/>
      <c r="Z18" s="6"/>
      <c r="AA18" s="6"/>
      <c r="AB18" s="6"/>
      <c r="AC18" s="6"/>
    </row>
    <row r="19" spans="1:29" ht="17.100000000000001" customHeight="1" x14ac:dyDescent="0.15">
      <c r="A19" s="6"/>
      <c r="B19" s="6"/>
      <c r="C19" s="6"/>
      <c r="D19" s="6" t="s">
        <v>328</v>
      </c>
      <c r="E19" s="6"/>
      <c r="F19" s="6"/>
      <c r="G19" s="6"/>
      <c r="H19" s="24" t="s">
        <v>9</v>
      </c>
      <c r="I19" s="6" t="s">
        <v>329</v>
      </c>
      <c r="J19" s="25"/>
      <c r="K19" s="6"/>
      <c r="L19" s="350"/>
      <c r="M19" s="350"/>
      <c r="N19" s="350"/>
      <c r="O19" s="25" t="s">
        <v>315</v>
      </c>
      <c r="P19" s="6"/>
      <c r="Q19" s="6"/>
      <c r="R19" s="6"/>
      <c r="S19" s="24" t="s">
        <v>9</v>
      </c>
      <c r="T19" s="6" t="s">
        <v>330</v>
      </c>
      <c r="U19" s="6"/>
      <c r="V19" s="6"/>
      <c r="W19" s="350"/>
      <c r="X19" s="350"/>
      <c r="Y19" s="350"/>
      <c r="Z19" s="6" t="s">
        <v>331</v>
      </c>
      <c r="AA19" s="6"/>
      <c r="AB19" s="6"/>
      <c r="AC19" s="6"/>
    </row>
    <row r="20" spans="1:29" ht="17.100000000000001" customHeight="1" x14ac:dyDescent="0.15">
      <c r="A20" s="6"/>
      <c r="B20" s="6"/>
      <c r="C20" s="6" t="s">
        <v>336</v>
      </c>
      <c r="D20" s="6"/>
      <c r="E20" s="6"/>
      <c r="F20" s="6"/>
      <c r="G20" s="6"/>
      <c r="H20" s="6"/>
      <c r="I20" s="6"/>
      <c r="J20" s="25"/>
      <c r="K20" s="6"/>
      <c r="L20" s="7"/>
      <c r="M20" s="7"/>
      <c r="N20" s="7"/>
      <c r="O20" s="25"/>
      <c r="P20" s="6"/>
      <c r="Q20" s="6"/>
      <c r="R20" s="6"/>
      <c r="S20" s="6"/>
      <c r="T20" s="6"/>
      <c r="U20" s="6"/>
      <c r="V20" s="6"/>
      <c r="W20" s="7"/>
      <c r="X20" s="7"/>
      <c r="Y20" s="7"/>
      <c r="Z20" s="6"/>
      <c r="AA20" s="6"/>
      <c r="AB20" s="6"/>
      <c r="AC20" s="6"/>
    </row>
    <row r="21" spans="1:29" ht="17.100000000000001" customHeight="1" x14ac:dyDescent="0.15">
      <c r="A21" s="6"/>
      <c r="B21" s="6"/>
      <c r="C21" s="6"/>
      <c r="D21" s="6" t="s">
        <v>335</v>
      </c>
      <c r="E21" s="6"/>
      <c r="F21" s="6"/>
      <c r="G21" s="6"/>
      <c r="H21" s="6"/>
      <c r="I21" s="24" t="s">
        <v>9</v>
      </c>
      <c r="J21" s="25" t="s">
        <v>289</v>
      </c>
      <c r="K21" s="6"/>
      <c r="L21" s="24" t="s">
        <v>9</v>
      </c>
      <c r="M21" s="7" t="s">
        <v>272</v>
      </c>
      <c r="N21" s="7"/>
      <c r="O21" s="25"/>
      <c r="P21" s="6"/>
      <c r="Q21" s="6"/>
      <c r="R21" s="6"/>
      <c r="S21" s="6"/>
      <c r="T21" s="6"/>
      <c r="U21" s="6"/>
      <c r="V21" s="6"/>
      <c r="W21" s="7"/>
      <c r="X21" s="7"/>
      <c r="Y21" s="7"/>
      <c r="Z21" s="6"/>
      <c r="AA21" s="6"/>
      <c r="AB21" s="6"/>
      <c r="AC21" s="6"/>
    </row>
    <row r="22" spans="1:29" ht="17.100000000000001" customHeight="1" x14ac:dyDescent="0.15">
      <c r="A22" s="6"/>
      <c r="B22" s="6"/>
      <c r="C22" s="6"/>
      <c r="D22" s="6" t="s">
        <v>321</v>
      </c>
      <c r="E22" s="6"/>
      <c r="F22" s="6"/>
      <c r="G22" s="6"/>
      <c r="H22" s="6"/>
      <c r="I22" s="24" t="s">
        <v>9</v>
      </c>
      <c r="J22" s="6" t="s">
        <v>322</v>
      </c>
      <c r="K22" s="6"/>
      <c r="L22" s="6"/>
      <c r="M22" s="6"/>
      <c r="N22" s="24" t="s">
        <v>9</v>
      </c>
      <c r="O22" s="6" t="s">
        <v>323</v>
      </c>
      <c r="P22" s="6"/>
      <c r="Q22" s="6"/>
      <c r="R22" s="6"/>
      <c r="S22" s="24" t="s">
        <v>9</v>
      </c>
      <c r="T22" s="6" t="s">
        <v>324</v>
      </c>
      <c r="U22" s="6"/>
      <c r="V22" s="6"/>
      <c r="W22" s="6"/>
      <c r="X22" s="6"/>
      <c r="Y22" s="6"/>
      <c r="Z22" s="6"/>
      <c r="AA22" s="6"/>
      <c r="AB22" s="6"/>
      <c r="AC22" s="6"/>
    </row>
    <row r="23" spans="1:29" ht="17.100000000000001" customHeight="1" x14ac:dyDescent="0.15">
      <c r="A23" s="6"/>
      <c r="B23" s="6"/>
      <c r="C23" s="6"/>
      <c r="D23" s="6"/>
      <c r="E23" s="6"/>
      <c r="F23" s="6"/>
      <c r="G23" s="6"/>
      <c r="H23" s="6"/>
      <c r="I23" s="24" t="s">
        <v>9</v>
      </c>
      <c r="J23" s="25" t="s">
        <v>325</v>
      </c>
      <c r="K23" s="6"/>
      <c r="L23" s="6"/>
      <c r="M23" s="6"/>
      <c r="N23" s="24" t="s">
        <v>9</v>
      </c>
      <c r="O23" s="6" t="s">
        <v>326</v>
      </c>
      <c r="P23" s="6"/>
      <c r="Q23" s="6"/>
      <c r="R23" s="6"/>
      <c r="S23" s="24" t="s">
        <v>9</v>
      </c>
      <c r="T23" s="6" t="s">
        <v>327</v>
      </c>
      <c r="U23" s="6"/>
      <c r="V23" s="6"/>
      <c r="W23" s="6"/>
      <c r="X23" s="6"/>
      <c r="Y23" s="6"/>
      <c r="Z23" s="6"/>
      <c r="AA23" s="6"/>
      <c r="AB23" s="6"/>
      <c r="AC23" s="6"/>
    </row>
    <row r="24" spans="1:29" ht="17.100000000000001" customHeight="1" x14ac:dyDescent="0.15">
      <c r="A24" s="6"/>
      <c r="B24" s="6"/>
      <c r="C24" s="6"/>
      <c r="D24" s="6" t="s">
        <v>328</v>
      </c>
      <c r="E24" s="6"/>
      <c r="F24" s="6"/>
      <c r="G24" s="6"/>
      <c r="H24" s="24" t="s">
        <v>9</v>
      </c>
      <c r="I24" s="6" t="s">
        <v>329</v>
      </c>
      <c r="J24" s="25"/>
      <c r="K24" s="6"/>
      <c r="L24" s="350"/>
      <c r="M24" s="350"/>
      <c r="N24" s="350"/>
      <c r="O24" s="25" t="s">
        <v>315</v>
      </c>
      <c r="P24" s="6"/>
      <c r="Q24" s="6"/>
      <c r="R24" s="6"/>
      <c r="S24" s="24" t="s">
        <v>9</v>
      </c>
      <c r="T24" s="6" t="s">
        <v>330</v>
      </c>
      <c r="U24" s="6"/>
      <c r="V24" s="6"/>
      <c r="W24" s="350"/>
      <c r="X24" s="350"/>
      <c r="Y24" s="350"/>
      <c r="Z24" s="6" t="s">
        <v>331</v>
      </c>
      <c r="AA24" s="6"/>
      <c r="AB24" s="6"/>
      <c r="AC24" s="6"/>
    </row>
    <row r="25" spans="1:29" ht="17.100000000000001" customHeight="1" x14ac:dyDescent="0.15">
      <c r="A25" s="6"/>
      <c r="B25" s="6"/>
      <c r="C25" s="6" t="s">
        <v>337</v>
      </c>
      <c r="D25" s="6"/>
      <c r="E25" s="6"/>
      <c r="F25" s="6"/>
      <c r="G25" s="6"/>
      <c r="H25" s="6"/>
      <c r="I25" s="6"/>
      <c r="J25" s="25"/>
      <c r="K25" s="6"/>
      <c r="L25" s="7"/>
      <c r="M25" s="7"/>
      <c r="N25" s="7"/>
      <c r="O25" s="25"/>
      <c r="P25" s="6"/>
      <c r="Q25" s="6"/>
      <c r="R25" s="6"/>
      <c r="S25" s="6"/>
      <c r="T25" s="6"/>
      <c r="U25" s="6"/>
      <c r="V25" s="6"/>
      <c r="W25" s="7"/>
      <c r="X25" s="7"/>
      <c r="Y25" s="7"/>
      <c r="Z25" s="6"/>
      <c r="AA25" s="6"/>
      <c r="AB25" s="6"/>
      <c r="AC25" s="6"/>
    </row>
    <row r="26" spans="1:29" ht="17.100000000000001" customHeight="1" x14ac:dyDescent="0.15">
      <c r="A26" s="6"/>
      <c r="B26" s="6"/>
      <c r="C26" s="6" t="s">
        <v>334</v>
      </c>
      <c r="D26" s="6"/>
      <c r="E26" s="6"/>
      <c r="F26" s="6"/>
      <c r="G26" s="6"/>
      <c r="H26" s="6"/>
      <c r="I26" s="6"/>
      <c r="J26" s="25"/>
      <c r="K26" s="6"/>
      <c r="L26" s="7"/>
      <c r="M26" s="7"/>
      <c r="N26" s="7"/>
      <c r="O26" s="25"/>
      <c r="P26" s="6"/>
      <c r="Q26" s="6"/>
      <c r="R26" s="6"/>
      <c r="S26" s="6"/>
      <c r="T26" s="6"/>
      <c r="U26" s="6"/>
      <c r="V26" s="6"/>
      <c r="W26" s="7"/>
      <c r="X26" s="7"/>
      <c r="Y26" s="7"/>
      <c r="Z26" s="6"/>
      <c r="AA26" s="6"/>
      <c r="AB26" s="6"/>
      <c r="AC26" s="6"/>
    </row>
    <row r="27" spans="1:29" ht="17.100000000000001" customHeight="1" x14ac:dyDescent="0.15">
      <c r="A27" s="6"/>
      <c r="B27" s="6"/>
      <c r="C27" s="6"/>
      <c r="D27" s="6" t="s">
        <v>335</v>
      </c>
      <c r="E27" s="6"/>
      <c r="F27" s="6"/>
      <c r="G27" s="6"/>
      <c r="H27" s="6"/>
      <c r="I27" s="24" t="s">
        <v>9</v>
      </c>
      <c r="J27" s="25" t="s">
        <v>289</v>
      </c>
      <c r="K27" s="6"/>
      <c r="L27" s="24" t="s">
        <v>9</v>
      </c>
      <c r="M27" s="7" t="s">
        <v>272</v>
      </c>
      <c r="N27" s="7"/>
      <c r="O27" s="25"/>
      <c r="P27" s="6"/>
      <c r="Q27" s="6"/>
      <c r="R27" s="6"/>
      <c r="S27" s="6"/>
      <c r="T27" s="6"/>
      <c r="U27" s="6"/>
      <c r="V27" s="6"/>
      <c r="W27" s="7"/>
      <c r="X27" s="7"/>
      <c r="Y27" s="7"/>
      <c r="Z27" s="6"/>
      <c r="AA27" s="6"/>
      <c r="AB27" s="6"/>
      <c r="AC27" s="6"/>
    </row>
    <row r="28" spans="1:29" ht="17.100000000000001" customHeight="1" x14ac:dyDescent="0.15">
      <c r="A28" s="6"/>
      <c r="B28" s="6"/>
      <c r="C28" s="6"/>
      <c r="D28" s="6" t="s">
        <v>328</v>
      </c>
      <c r="E28" s="6"/>
      <c r="F28" s="6"/>
      <c r="G28" s="6"/>
      <c r="H28" s="24" t="s">
        <v>9</v>
      </c>
      <c r="I28" s="6" t="s">
        <v>329</v>
      </c>
      <c r="J28" s="25"/>
      <c r="K28" s="6"/>
      <c r="L28" s="350"/>
      <c r="M28" s="350"/>
      <c r="N28" s="350"/>
      <c r="O28" s="25" t="s">
        <v>315</v>
      </c>
      <c r="P28" s="6"/>
      <c r="Q28" s="6"/>
      <c r="R28" s="6"/>
      <c r="S28" s="24" t="s">
        <v>9</v>
      </c>
      <c r="T28" s="6" t="s">
        <v>330</v>
      </c>
      <c r="U28" s="6"/>
      <c r="V28" s="6"/>
      <c r="W28" s="350"/>
      <c r="X28" s="350"/>
      <c r="Y28" s="350"/>
      <c r="Z28" s="6" t="s">
        <v>331</v>
      </c>
      <c r="AA28" s="6"/>
      <c r="AB28" s="6"/>
      <c r="AC28" s="6"/>
    </row>
    <row r="29" spans="1:29" ht="17.100000000000001" customHeight="1" x14ac:dyDescent="0.15">
      <c r="A29" s="6"/>
      <c r="B29" s="6"/>
      <c r="C29" s="6" t="s">
        <v>336</v>
      </c>
      <c r="D29" s="6"/>
      <c r="E29" s="6"/>
      <c r="F29" s="6"/>
      <c r="G29" s="6"/>
      <c r="H29" s="6"/>
      <c r="I29" s="6"/>
      <c r="J29" s="25"/>
      <c r="K29" s="6"/>
      <c r="L29" s="7"/>
      <c r="M29" s="7"/>
      <c r="N29" s="7"/>
      <c r="O29" s="25"/>
      <c r="P29" s="6"/>
      <c r="Q29" s="6"/>
      <c r="R29" s="6"/>
      <c r="S29" s="6"/>
      <c r="T29" s="6"/>
      <c r="U29" s="6"/>
      <c r="V29" s="6"/>
      <c r="W29" s="7"/>
      <c r="X29" s="7"/>
      <c r="Y29" s="7"/>
      <c r="Z29" s="6"/>
      <c r="AA29" s="6"/>
      <c r="AB29" s="6"/>
      <c r="AC29" s="6"/>
    </row>
    <row r="30" spans="1:29" ht="17.100000000000001" customHeight="1" x14ac:dyDescent="0.15">
      <c r="A30" s="6"/>
      <c r="B30" s="6"/>
      <c r="C30" s="6"/>
      <c r="D30" s="6" t="s">
        <v>335</v>
      </c>
      <c r="E30" s="6"/>
      <c r="F30" s="6"/>
      <c r="G30" s="6"/>
      <c r="H30" s="6"/>
      <c r="I30" s="24" t="s">
        <v>9</v>
      </c>
      <c r="J30" s="25" t="s">
        <v>289</v>
      </c>
      <c r="K30" s="6"/>
      <c r="L30" s="24" t="s">
        <v>9</v>
      </c>
      <c r="M30" s="7" t="s">
        <v>272</v>
      </c>
      <c r="N30" s="7"/>
      <c r="O30" s="25"/>
      <c r="P30" s="6"/>
      <c r="Q30" s="6"/>
      <c r="R30" s="6"/>
      <c r="S30" s="6"/>
      <c r="T30" s="6"/>
      <c r="U30" s="6"/>
      <c r="V30" s="6"/>
      <c r="W30" s="7"/>
      <c r="X30" s="7"/>
      <c r="Y30" s="7"/>
      <c r="Z30" s="6"/>
      <c r="AA30" s="6"/>
      <c r="AB30" s="6"/>
      <c r="AC30" s="6"/>
    </row>
    <row r="31" spans="1:29" ht="17.100000000000001" customHeight="1" x14ac:dyDescent="0.15">
      <c r="A31" s="6"/>
      <c r="B31" s="6"/>
      <c r="C31" s="6"/>
      <c r="D31" s="6" t="s">
        <v>328</v>
      </c>
      <c r="E31" s="6"/>
      <c r="F31" s="6"/>
      <c r="G31" s="6"/>
      <c r="H31" s="24" t="s">
        <v>9</v>
      </c>
      <c r="I31" s="6" t="s">
        <v>329</v>
      </c>
      <c r="J31" s="25"/>
      <c r="K31" s="6"/>
      <c r="L31" s="350"/>
      <c r="M31" s="350"/>
      <c r="N31" s="350"/>
      <c r="O31" s="25" t="s">
        <v>315</v>
      </c>
      <c r="P31" s="6"/>
      <c r="Q31" s="6"/>
      <c r="R31" s="6"/>
      <c r="S31" s="24" t="s">
        <v>9</v>
      </c>
      <c r="T31" s="6" t="s">
        <v>330</v>
      </c>
      <c r="U31" s="6"/>
      <c r="V31" s="6"/>
      <c r="W31" s="350"/>
      <c r="X31" s="350"/>
      <c r="Y31" s="350"/>
      <c r="Z31" s="6" t="s">
        <v>331</v>
      </c>
      <c r="AA31" s="6"/>
      <c r="AB31" s="6"/>
      <c r="AC31" s="6"/>
    </row>
    <row r="32" spans="1:29" ht="17.100000000000001" customHeight="1" x14ac:dyDescent="0.15">
      <c r="A32" s="6"/>
      <c r="B32" s="6"/>
      <c r="C32" s="6" t="s">
        <v>338</v>
      </c>
      <c r="D32" s="6"/>
      <c r="E32" s="6"/>
      <c r="F32" s="6"/>
      <c r="G32" s="6"/>
      <c r="H32" s="6"/>
      <c r="I32" s="6"/>
      <c r="J32" s="25"/>
      <c r="K32" s="6"/>
      <c r="L32" s="7"/>
      <c r="M32" s="7"/>
      <c r="N32" s="7"/>
      <c r="O32" s="25"/>
      <c r="P32" s="6"/>
      <c r="Q32" s="6"/>
      <c r="R32" s="6"/>
      <c r="S32" s="6"/>
      <c r="T32" s="6"/>
      <c r="U32" s="6"/>
      <c r="V32" s="6"/>
      <c r="W32" s="7"/>
      <c r="X32" s="7"/>
      <c r="Y32" s="7"/>
      <c r="Z32" s="6"/>
      <c r="AA32" s="6"/>
      <c r="AB32" s="6"/>
      <c r="AC32" s="6"/>
    </row>
    <row r="33" spans="1:29" ht="17.100000000000001" customHeight="1" x14ac:dyDescent="0.15">
      <c r="A33" s="6"/>
      <c r="B33" s="6"/>
      <c r="C33" s="6"/>
      <c r="D33" s="6" t="s">
        <v>328</v>
      </c>
      <c r="E33" s="6"/>
      <c r="F33" s="6"/>
      <c r="G33" s="6"/>
      <c r="H33" s="24" t="s">
        <v>9</v>
      </c>
      <c r="I33" s="6" t="s">
        <v>329</v>
      </c>
      <c r="J33" s="25"/>
      <c r="K33" s="6"/>
      <c r="L33" s="350"/>
      <c r="M33" s="350"/>
      <c r="N33" s="350"/>
      <c r="O33" s="25" t="s">
        <v>315</v>
      </c>
      <c r="P33" s="6"/>
      <c r="Q33" s="6"/>
      <c r="R33" s="6"/>
      <c r="S33" s="25"/>
      <c r="T33" s="25"/>
      <c r="U33" s="25"/>
      <c r="V33" s="25"/>
      <c r="W33" s="25"/>
      <c r="X33" s="25"/>
      <c r="Y33" s="25"/>
      <c r="Z33" s="25"/>
      <c r="AA33" s="25"/>
      <c r="AB33" s="7"/>
      <c r="AC33" s="6"/>
    </row>
    <row r="34" spans="1:29" ht="17.100000000000001" customHeight="1" x14ac:dyDescent="0.15">
      <c r="A34" s="6"/>
      <c r="B34" s="6"/>
      <c r="C34" s="6"/>
      <c r="D34" s="6" t="s">
        <v>339</v>
      </c>
      <c r="E34" s="6"/>
      <c r="F34" s="6"/>
      <c r="G34" s="6"/>
      <c r="H34" s="6"/>
      <c r="I34" s="7"/>
      <c r="J34" s="7"/>
      <c r="K34" s="7"/>
      <c r="L34" s="7"/>
      <c r="M34" s="25"/>
      <c r="N34" s="7"/>
      <c r="O34" s="6"/>
      <c r="P34" s="6"/>
      <c r="Q34" s="6"/>
      <c r="R34" s="25"/>
      <c r="S34" s="25"/>
      <c r="T34" s="25"/>
      <c r="U34" s="25"/>
      <c r="V34" s="25"/>
      <c r="W34" s="25"/>
      <c r="X34" s="25"/>
      <c r="Y34" s="25"/>
      <c r="Z34" s="25"/>
      <c r="AA34" s="25"/>
      <c r="AB34" s="7"/>
      <c r="AC34" s="6"/>
    </row>
    <row r="35" spans="1:29" ht="17.100000000000001" customHeight="1" x14ac:dyDescent="0.15">
      <c r="A35" s="6"/>
      <c r="B35" s="6"/>
      <c r="C35" s="6"/>
      <c r="D35" s="6"/>
      <c r="E35" s="24" t="s">
        <v>9</v>
      </c>
      <c r="F35" s="6" t="s">
        <v>340</v>
      </c>
      <c r="G35" s="6"/>
      <c r="H35" s="6"/>
      <c r="I35" s="7"/>
      <c r="J35" s="7"/>
      <c r="K35" s="7"/>
      <c r="L35" s="25" t="s">
        <v>341</v>
      </c>
      <c r="M35" s="6"/>
      <c r="N35" s="7"/>
      <c r="O35" s="6"/>
      <c r="P35" s="25"/>
      <c r="Q35" s="6"/>
      <c r="R35" s="6"/>
      <c r="S35" s="358"/>
      <c r="T35" s="358"/>
      <c r="U35" s="358"/>
      <c r="V35" s="358"/>
      <c r="W35" s="358"/>
      <c r="X35" s="358"/>
      <c r="Y35" s="358"/>
      <c r="Z35" s="358"/>
      <c r="AA35" s="358"/>
      <c r="AB35" s="7" t="s">
        <v>17</v>
      </c>
      <c r="AC35" s="6"/>
    </row>
    <row r="36" spans="1:29" ht="17.100000000000001" customHeight="1" x14ac:dyDescent="0.15">
      <c r="A36" s="6"/>
      <c r="B36" s="6"/>
      <c r="C36" s="6"/>
      <c r="D36" s="6"/>
      <c r="E36" s="24" t="s">
        <v>9</v>
      </c>
      <c r="F36" s="6" t="s">
        <v>342</v>
      </c>
      <c r="G36" s="6"/>
      <c r="H36" s="6"/>
      <c r="I36" s="7"/>
      <c r="J36" s="7"/>
      <c r="K36" s="7"/>
      <c r="L36" s="25" t="s">
        <v>341</v>
      </c>
      <c r="M36" s="6"/>
      <c r="N36" s="7"/>
      <c r="O36" s="6"/>
      <c r="P36" s="25"/>
      <c r="Q36" s="6"/>
      <c r="R36" s="6"/>
      <c r="S36" s="358"/>
      <c r="T36" s="358"/>
      <c r="U36" s="358"/>
      <c r="V36" s="358"/>
      <c r="W36" s="358"/>
      <c r="X36" s="358"/>
      <c r="Y36" s="358"/>
      <c r="Z36" s="358"/>
      <c r="AA36" s="358"/>
      <c r="AB36" s="7" t="s">
        <v>17</v>
      </c>
      <c r="AC36" s="6"/>
    </row>
    <row r="37" spans="1:29" ht="17.100000000000001" customHeight="1" x14ac:dyDescent="0.15">
      <c r="A37" s="6"/>
      <c r="B37" s="6"/>
      <c r="C37" s="6"/>
      <c r="D37" s="6"/>
      <c r="E37" s="24" t="s">
        <v>9</v>
      </c>
      <c r="F37" s="6" t="s">
        <v>343</v>
      </c>
      <c r="G37" s="6"/>
      <c r="H37" s="6"/>
      <c r="I37" s="7"/>
      <c r="J37" s="25"/>
      <c r="K37" s="7"/>
      <c r="L37" s="7"/>
      <c r="M37" s="25"/>
      <c r="N37" s="7"/>
      <c r="O37" s="6"/>
      <c r="P37" s="6"/>
      <c r="Q37" s="6"/>
      <c r="R37" s="6"/>
      <c r="S37" s="360"/>
      <c r="T37" s="360"/>
      <c r="U37" s="360"/>
      <c r="V37" s="360"/>
      <c r="W37" s="360"/>
      <c r="X37" s="360"/>
      <c r="Y37" s="360"/>
      <c r="Z37" s="360"/>
      <c r="AA37" s="360"/>
      <c r="AB37" s="7"/>
      <c r="AC37" s="6"/>
    </row>
    <row r="38" spans="1:29" ht="17.100000000000001" customHeight="1" x14ac:dyDescent="0.15">
      <c r="A38" s="6"/>
      <c r="B38" s="6"/>
      <c r="C38" s="6"/>
      <c r="D38" s="6"/>
      <c r="E38" s="24" t="s">
        <v>9</v>
      </c>
      <c r="F38" s="6" t="s">
        <v>344</v>
      </c>
      <c r="G38" s="6"/>
      <c r="H38" s="6"/>
      <c r="I38" s="7"/>
      <c r="J38" s="25"/>
      <c r="K38" s="7"/>
      <c r="L38" s="7"/>
      <c r="M38" s="25"/>
      <c r="N38" s="7"/>
      <c r="O38" s="6"/>
      <c r="P38" s="6"/>
      <c r="Q38" s="6"/>
      <c r="R38" s="25"/>
      <c r="S38" s="360"/>
      <c r="T38" s="360"/>
      <c r="U38" s="360"/>
      <c r="V38" s="360"/>
      <c r="W38" s="360"/>
      <c r="X38" s="360"/>
      <c r="Y38" s="360"/>
      <c r="Z38" s="360"/>
      <c r="AA38" s="360"/>
      <c r="AB38" s="7"/>
      <c r="AC38" s="6"/>
    </row>
    <row r="39" spans="1:29" ht="17.100000000000001" customHeight="1" x14ac:dyDescent="0.15">
      <c r="A39" s="11"/>
      <c r="B39" s="11"/>
      <c r="C39" s="11"/>
      <c r="D39" s="11"/>
      <c r="E39" s="87"/>
      <c r="F39" s="11"/>
      <c r="G39" s="11"/>
      <c r="H39" s="11"/>
      <c r="I39" s="87"/>
      <c r="J39" s="29"/>
      <c r="K39" s="87"/>
      <c r="L39" s="87"/>
      <c r="M39" s="29"/>
      <c r="N39" s="87"/>
      <c r="O39" s="11"/>
      <c r="P39" s="11"/>
      <c r="Q39" s="11"/>
      <c r="R39" s="29"/>
      <c r="S39" s="29"/>
      <c r="T39" s="29"/>
      <c r="U39" s="29"/>
      <c r="V39" s="29"/>
      <c r="W39" s="29"/>
      <c r="X39" s="29"/>
      <c r="Y39" s="29"/>
      <c r="Z39" s="29"/>
      <c r="AA39" s="29"/>
      <c r="AB39" s="11"/>
      <c r="AC39" s="11"/>
    </row>
    <row r="40" spans="1:29" ht="6" customHeight="1" x14ac:dyDescent="0.15">
      <c r="A40" s="13"/>
      <c r="B40" s="13"/>
      <c r="C40" s="13"/>
      <c r="D40" s="13"/>
      <c r="E40" s="107"/>
      <c r="F40" s="13"/>
      <c r="G40" s="13"/>
      <c r="H40" s="13"/>
      <c r="I40" s="107"/>
      <c r="J40" s="118"/>
      <c r="K40" s="107"/>
      <c r="L40" s="107"/>
      <c r="M40" s="118"/>
      <c r="N40" s="107"/>
      <c r="O40" s="13"/>
      <c r="P40" s="13"/>
      <c r="Q40" s="13"/>
      <c r="R40" s="118"/>
      <c r="S40" s="118"/>
      <c r="T40" s="118"/>
      <c r="U40" s="118"/>
      <c r="V40" s="118"/>
      <c r="W40" s="118"/>
      <c r="X40" s="118"/>
      <c r="Y40" s="118"/>
      <c r="Z40" s="118"/>
      <c r="AA40" s="118"/>
      <c r="AB40" s="13"/>
      <c r="AC40" s="13"/>
    </row>
    <row r="41" spans="1:29" ht="6" customHeight="1" x14ac:dyDescent="0.15">
      <c r="A41" s="11"/>
      <c r="B41" s="11"/>
      <c r="C41" s="11"/>
      <c r="D41" s="11"/>
      <c r="E41" s="87"/>
      <c r="F41" s="11"/>
      <c r="G41" s="11"/>
      <c r="H41" s="11"/>
      <c r="I41" s="87"/>
      <c r="J41" s="29"/>
      <c r="K41" s="87"/>
      <c r="L41" s="87"/>
      <c r="M41" s="29"/>
      <c r="N41" s="87"/>
      <c r="O41" s="11"/>
      <c r="P41" s="11"/>
      <c r="Q41" s="11"/>
      <c r="R41" s="29"/>
      <c r="S41" s="29"/>
      <c r="T41" s="29"/>
      <c r="U41" s="29"/>
      <c r="V41" s="29"/>
      <c r="W41" s="29"/>
      <c r="X41" s="29"/>
      <c r="Y41" s="29"/>
      <c r="Z41" s="29"/>
      <c r="AA41" s="29"/>
      <c r="AB41" s="11"/>
      <c r="AC41" s="11"/>
    </row>
    <row r="42" spans="1:29" ht="17.100000000000001" customHeight="1" x14ac:dyDescent="0.15">
      <c r="A42" s="13"/>
      <c r="B42" s="13"/>
      <c r="C42" s="13"/>
      <c r="D42" s="13"/>
      <c r="E42" s="107"/>
      <c r="F42" s="13"/>
      <c r="G42" s="13"/>
      <c r="H42" s="13"/>
      <c r="I42" s="107"/>
      <c r="J42" s="118"/>
      <c r="K42" s="107"/>
      <c r="L42" s="107"/>
      <c r="M42" s="118"/>
      <c r="N42" s="107"/>
      <c r="O42" s="13"/>
      <c r="P42" s="13"/>
      <c r="Q42" s="13"/>
      <c r="R42" s="118"/>
      <c r="S42" s="118"/>
      <c r="T42" s="118"/>
      <c r="U42" s="118"/>
      <c r="V42" s="118"/>
      <c r="W42" s="118"/>
      <c r="X42" s="118"/>
      <c r="Y42" s="118"/>
      <c r="Z42" s="118"/>
      <c r="AA42" s="118"/>
      <c r="AB42" s="13"/>
      <c r="AC42" s="13"/>
    </row>
    <row r="43" spans="1:29" ht="17.100000000000001" customHeight="1" x14ac:dyDescent="0.15">
      <c r="A43" s="6"/>
      <c r="B43" s="6"/>
      <c r="C43" s="6" t="s">
        <v>345</v>
      </c>
      <c r="D43" s="6"/>
      <c r="E43" s="6"/>
      <c r="F43" s="6"/>
      <c r="G43" s="6"/>
      <c r="H43" s="6"/>
      <c r="I43" s="7"/>
      <c r="J43" s="25"/>
      <c r="K43" s="7"/>
      <c r="L43" s="7"/>
      <c r="M43" s="25"/>
      <c r="N43" s="7"/>
      <c r="O43" s="6"/>
      <c r="P43" s="6"/>
      <c r="Q43" s="6"/>
      <c r="R43" s="25"/>
      <c r="S43" s="25"/>
      <c r="T43" s="25"/>
      <c r="U43" s="25"/>
      <c r="V43" s="25"/>
      <c r="W43" s="25"/>
      <c r="X43" s="25"/>
      <c r="Y43" s="25"/>
      <c r="Z43" s="25"/>
      <c r="AA43" s="25"/>
      <c r="AB43" s="6"/>
      <c r="AC43" s="6"/>
    </row>
    <row r="44" spans="1:29" ht="17.100000000000001" customHeight="1" x14ac:dyDescent="0.15">
      <c r="A44" s="6"/>
      <c r="B44" s="6"/>
      <c r="C44" s="6"/>
      <c r="D44" s="6" t="s">
        <v>335</v>
      </c>
      <c r="E44" s="6"/>
      <c r="F44" s="6"/>
      <c r="G44" s="6"/>
      <c r="H44" s="6"/>
      <c r="I44" s="24" t="s">
        <v>9</v>
      </c>
      <c r="J44" s="25" t="s">
        <v>289</v>
      </c>
      <c r="K44" s="6"/>
      <c r="L44" s="24" t="s">
        <v>9</v>
      </c>
      <c r="M44" s="7" t="s">
        <v>272</v>
      </c>
      <c r="N44" s="7"/>
      <c r="O44" s="25"/>
      <c r="P44" s="6"/>
      <c r="Q44" s="6"/>
      <c r="R44" s="6"/>
      <c r="S44" s="6"/>
      <c r="T44" s="6"/>
      <c r="U44" s="6"/>
      <c r="V44" s="6"/>
      <c r="W44" s="7"/>
      <c r="X44" s="7"/>
      <c r="Y44" s="7"/>
      <c r="Z44" s="6"/>
      <c r="AA44" s="6"/>
      <c r="AB44" s="6"/>
      <c r="AC44" s="6"/>
    </row>
    <row r="45" spans="1:29" ht="17.100000000000001" customHeight="1" x14ac:dyDescent="0.15">
      <c r="A45" s="6"/>
      <c r="B45" s="6"/>
      <c r="C45" s="6"/>
      <c r="D45" s="6" t="s">
        <v>328</v>
      </c>
      <c r="E45" s="7"/>
      <c r="F45" s="6"/>
      <c r="G45" s="6"/>
      <c r="H45" s="6"/>
      <c r="I45" s="6" t="s">
        <v>346</v>
      </c>
      <c r="J45" s="7"/>
      <c r="K45" s="25"/>
      <c r="L45" s="7"/>
      <c r="M45" s="7"/>
      <c r="N45" s="350"/>
      <c r="O45" s="350"/>
      <c r="P45" s="6" t="s">
        <v>347</v>
      </c>
      <c r="Q45" s="6"/>
      <c r="R45" s="6" t="s">
        <v>348</v>
      </c>
      <c r="S45" s="25"/>
      <c r="T45" s="25"/>
      <c r="U45" s="25"/>
      <c r="V45" s="25"/>
      <c r="W45" s="25"/>
      <c r="X45" s="350"/>
      <c r="Y45" s="350"/>
      <c r="Z45" s="6" t="s">
        <v>331</v>
      </c>
      <c r="AA45" s="6"/>
      <c r="AB45" s="6"/>
      <c r="AC45" s="6"/>
    </row>
    <row r="46" spans="1:29" ht="17.100000000000001" customHeight="1" x14ac:dyDescent="0.15">
      <c r="A46" s="6"/>
      <c r="B46" s="6"/>
      <c r="C46" s="6"/>
      <c r="D46" s="6"/>
      <c r="E46" s="7"/>
      <c r="F46" s="6"/>
      <c r="G46" s="6"/>
      <c r="H46" s="6"/>
      <c r="I46" s="7"/>
      <c r="J46" s="25"/>
      <c r="K46" s="7"/>
      <c r="L46" s="7"/>
      <c r="M46" s="25"/>
      <c r="N46" s="7"/>
      <c r="O46" s="6"/>
      <c r="P46" s="6"/>
      <c r="Q46" s="6"/>
      <c r="R46" s="25"/>
      <c r="S46" s="25"/>
      <c r="T46" s="25"/>
      <c r="U46" s="25"/>
      <c r="V46" s="25"/>
      <c r="W46" s="25"/>
      <c r="X46" s="25"/>
      <c r="Y46" s="25"/>
      <c r="Z46" s="25"/>
      <c r="AA46" s="25"/>
      <c r="AB46" s="6"/>
      <c r="AC46" s="6"/>
    </row>
    <row r="47" spans="1:29" ht="17.100000000000001" customHeight="1" x14ac:dyDescent="0.15">
      <c r="A47" s="6"/>
      <c r="B47" s="6" t="s">
        <v>349</v>
      </c>
      <c r="C47" s="6"/>
      <c r="D47" s="6"/>
      <c r="E47" s="7"/>
      <c r="F47" s="6"/>
      <c r="G47" s="6"/>
      <c r="H47" s="6"/>
      <c r="I47" s="7"/>
      <c r="J47" s="25"/>
      <c r="K47" s="7"/>
      <c r="L47" s="7"/>
      <c r="M47" s="25"/>
      <c r="N47" s="7"/>
      <c r="O47" s="6"/>
      <c r="P47" s="6"/>
      <c r="Q47" s="6"/>
      <c r="R47" s="25"/>
      <c r="S47" s="25"/>
      <c r="T47" s="25"/>
      <c r="U47" s="25"/>
      <c r="V47" s="25"/>
      <c r="W47" s="25"/>
      <c r="X47" s="25"/>
      <c r="Y47" s="25"/>
      <c r="Z47" s="25"/>
      <c r="AA47" s="25"/>
      <c r="AB47" s="6"/>
      <c r="AC47" s="6"/>
    </row>
    <row r="48" spans="1:29" ht="17.100000000000001" customHeight="1" x14ac:dyDescent="0.15">
      <c r="A48" s="6"/>
      <c r="B48" s="6"/>
      <c r="C48" s="6"/>
      <c r="D48" s="6" t="s">
        <v>350</v>
      </c>
      <c r="E48" s="7"/>
      <c r="F48" s="6"/>
      <c r="G48" s="6"/>
      <c r="H48" s="105" t="s">
        <v>351</v>
      </c>
      <c r="I48" s="6" t="s">
        <v>70</v>
      </c>
      <c r="J48" s="358"/>
      <c r="K48" s="358"/>
      <c r="L48" s="358"/>
      <c r="M48" s="358"/>
      <c r="N48" s="358"/>
      <c r="O48" s="358"/>
      <c r="P48" s="358"/>
      <c r="Q48" s="358"/>
      <c r="R48" s="358"/>
      <c r="S48" s="358"/>
      <c r="T48" s="358"/>
      <c r="U48" s="358"/>
      <c r="V48" s="358"/>
      <c r="W48" s="358"/>
      <c r="X48" s="358"/>
      <c r="Y48" s="358"/>
      <c r="Z48" s="358"/>
      <c r="AA48" s="358"/>
      <c r="AB48" s="7" t="s">
        <v>17</v>
      </c>
      <c r="AC48" s="6"/>
    </row>
    <row r="49" spans="1:29" ht="17.100000000000001" customHeight="1" x14ac:dyDescent="0.15">
      <c r="A49" s="6"/>
      <c r="B49" s="6"/>
      <c r="C49" s="6"/>
      <c r="D49" s="6"/>
      <c r="E49" s="7"/>
      <c r="F49" s="6"/>
      <c r="G49" s="6"/>
      <c r="H49" s="105" t="s">
        <v>352</v>
      </c>
      <c r="I49" s="6" t="s">
        <v>70</v>
      </c>
      <c r="J49" s="358"/>
      <c r="K49" s="358"/>
      <c r="L49" s="358"/>
      <c r="M49" s="358"/>
      <c r="N49" s="358"/>
      <c r="O49" s="358"/>
      <c r="P49" s="358"/>
      <c r="Q49" s="358"/>
      <c r="R49" s="358"/>
      <c r="S49" s="358"/>
      <c r="T49" s="358"/>
      <c r="U49" s="358"/>
      <c r="V49" s="358"/>
      <c r="W49" s="358"/>
      <c r="X49" s="358"/>
      <c r="Y49" s="358"/>
      <c r="Z49" s="358"/>
      <c r="AA49" s="358"/>
      <c r="AB49" s="7" t="s">
        <v>17</v>
      </c>
      <c r="AC49" s="6"/>
    </row>
    <row r="50" spans="1:29" ht="17.100000000000001" customHeight="1" x14ac:dyDescent="0.15">
      <c r="A50" s="6"/>
      <c r="B50" s="6"/>
      <c r="C50" s="6"/>
      <c r="D50" s="6"/>
      <c r="E50" s="7"/>
      <c r="F50" s="6"/>
      <c r="G50" s="6"/>
      <c r="H50" s="105"/>
      <c r="I50" s="6"/>
      <c r="J50" s="25"/>
      <c r="K50" s="25"/>
      <c r="L50" s="25"/>
      <c r="M50" s="25"/>
      <c r="N50" s="25"/>
      <c r="O50" s="25"/>
      <c r="P50" s="25"/>
      <c r="Q50" s="25"/>
      <c r="R50" s="25"/>
      <c r="S50" s="25"/>
      <c r="T50" s="25"/>
      <c r="U50" s="25"/>
      <c r="V50" s="25"/>
      <c r="W50" s="25"/>
      <c r="X50" s="25"/>
      <c r="Y50" s="25"/>
      <c r="Z50" s="25"/>
      <c r="AA50" s="25"/>
      <c r="AB50" s="7"/>
      <c r="AC50" s="6"/>
    </row>
    <row r="51" spans="1:29" ht="17.100000000000001" customHeight="1" x14ac:dyDescent="0.15">
      <c r="A51" s="6"/>
      <c r="B51" s="6"/>
      <c r="C51" s="6"/>
      <c r="D51" s="6" t="s">
        <v>353</v>
      </c>
      <c r="E51" s="7"/>
      <c r="F51" s="6"/>
      <c r="G51" s="6"/>
      <c r="H51" s="105" t="s">
        <v>354</v>
      </c>
      <c r="I51" s="6" t="s">
        <v>70</v>
      </c>
      <c r="J51" s="358"/>
      <c r="K51" s="358"/>
      <c r="L51" s="358"/>
      <c r="M51" s="358"/>
      <c r="N51" s="358"/>
      <c r="O51" s="358"/>
      <c r="P51" s="358"/>
      <c r="Q51" s="358"/>
      <c r="R51" s="358"/>
      <c r="S51" s="358"/>
      <c r="T51" s="358"/>
      <c r="U51" s="358"/>
      <c r="V51" s="358"/>
      <c r="W51" s="358"/>
      <c r="X51" s="358"/>
      <c r="Y51" s="358"/>
      <c r="Z51" s="358"/>
      <c r="AA51" s="358"/>
      <c r="AB51" s="7" t="s">
        <v>17</v>
      </c>
      <c r="AC51" s="6"/>
    </row>
    <row r="52" spans="1:29" ht="17.100000000000001" customHeight="1" x14ac:dyDescent="0.15">
      <c r="A52" s="6"/>
      <c r="B52" s="6"/>
      <c r="C52" s="6"/>
      <c r="D52" s="6"/>
      <c r="E52" s="7"/>
      <c r="F52" s="6"/>
      <c r="G52" s="6"/>
      <c r="H52" s="105" t="s">
        <v>352</v>
      </c>
      <c r="I52" s="6" t="s">
        <v>70</v>
      </c>
      <c r="J52" s="358"/>
      <c r="K52" s="358"/>
      <c r="L52" s="358"/>
      <c r="M52" s="358"/>
      <c r="N52" s="358"/>
      <c r="O52" s="358"/>
      <c r="P52" s="358"/>
      <c r="Q52" s="358"/>
      <c r="R52" s="358"/>
      <c r="S52" s="358"/>
      <c r="T52" s="358"/>
      <c r="U52" s="358"/>
      <c r="V52" s="358"/>
      <c r="W52" s="358"/>
      <c r="X52" s="358"/>
      <c r="Y52" s="358"/>
      <c r="Z52" s="358"/>
      <c r="AA52" s="358"/>
      <c r="AB52" s="7" t="s">
        <v>17</v>
      </c>
      <c r="AC52" s="6"/>
    </row>
    <row r="53" spans="1:29" ht="17.100000000000001" customHeight="1" x14ac:dyDescent="0.15">
      <c r="A53" s="6"/>
      <c r="B53" s="6"/>
      <c r="C53" s="6"/>
      <c r="D53" s="6"/>
      <c r="E53" s="7"/>
      <c r="F53" s="6"/>
      <c r="G53" s="6"/>
      <c r="H53" s="105"/>
      <c r="I53" s="6"/>
      <c r="J53" s="25"/>
      <c r="K53" s="25"/>
      <c r="L53" s="25"/>
      <c r="M53" s="25"/>
      <c r="N53" s="25"/>
      <c r="O53" s="25"/>
      <c r="P53" s="25"/>
      <c r="Q53" s="25"/>
      <c r="R53" s="25"/>
      <c r="S53" s="25"/>
      <c r="T53" s="25"/>
      <c r="U53" s="25"/>
      <c r="V53" s="25"/>
      <c r="W53" s="25"/>
      <c r="X53" s="25"/>
      <c r="Y53" s="25"/>
      <c r="Z53" s="25"/>
      <c r="AA53" s="25"/>
      <c r="AB53" s="7"/>
      <c r="AC53" s="6"/>
    </row>
    <row r="54" spans="1:29" ht="17.100000000000001" customHeight="1" x14ac:dyDescent="0.15">
      <c r="A54" s="6"/>
      <c r="B54" s="6"/>
      <c r="C54" s="6"/>
      <c r="D54" s="6" t="s">
        <v>355</v>
      </c>
      <c r="E54" s="7"/>
      <c r="F54" s="6"/>
      <c r="G54" s="6"/>
      <c r="H54" s="105" t="s">
        <v>356</v>
      </c>
      <c r="I54" s="6" t="s">
        <v>70</v>
      </c>
      <c r="J54" s="358"/>
      <c r="K54" s="358"/>
      <c r="L54" s="358"/>
      <c r="M54" s="358"/>
      <c r="N54" s="358"/>
      <c r="O54" s="358"/>
      <c r="P54" s="358"/>
      <c r="Q54" s="358"/>
      <c r="R54" s="358"/>
      <c r="S54" s="358"/>
      <c r="T54" s="358"/>
      <c r="U54" s="358"/>
      <c r="V54" s="358"/>
      <c r="W54" s="358"/>
      <c r="X54" s="358"/>
      <c r="Y54" s="358"/>
      <c r="Z54" s="358"/>
      <c r="AA54" s="358"/>
      <c r="AB54" s="7" t="s">
        <v>17</v>
      </c>
      <c r="AC54" s="6"/>
    </row>
    <row r="55" spans="1:29" ht="17.100000000000001" customHeight="1" x14ac:dyDescent="0.15">
      <c r="A55" s="6"/>
      <c r="B55" s="6"/>
      <c r="C55" s="6"/>
      <c r="D55" s="6"/>
      <c r="E55" s="7"/>
      <c r="F55" s="6"/>
      <c r="G55" s="6"/>
      <c r="H55" s="105" t="s">
        <v>352</v>
      </c>
      <c r="I55" s="6" t="s">
        <v>70</v>
      </c>
      <c r="J55" s="358"/>
      <c r="K55" s="358"/>
      <c r="L55" s="358"/>
      <c r="M55" s="358"/>
      <c r="N55" s="358"/>
      <c r="O55" s="358"/>
      <c r="P55" s="358"/>
      <c r="Q55" s="358"/>
      <c r="R55" s="358"/>
      <c r="S55" s="358"/>
      <c r="T55" s="358"/>
      <c r="U55" s="358"/>
      <c r="V55" s="358"/>
      <c r="W55" s="358"/>
      <c r="X55" s="358"/>
      <c r="Y55" s="358"/>
      <c r="Z55" s="358"/>
      <c r="AA55" s="358"/>
      <c r="AB55" s="7" t="s">
        <v>17</v>
      </c>
      <c r="AC55" s="6"/>
    </row>
    <row r="56" spans="1:29" ht="17.100000000000001" customHeight="1" x14ac:dyDescent="0.15">
      <c r="A56" s="6"/>
      <c r="B56" s="6"/>
      <c r="C56" s="6"/>
      <c r="D56" s="6"/>
      <c r="E56" s="7"/>
      <c r="F56" s="6"/>
      <c r="G56" s="6"/>
      <c r="H56" s="6"/>
      <c r="I56" s="7"/>
      <c r="J56" s="25"/>
      <c r="K56" s="25"/>
      <c r="L56" s="25"/>
      <c r="M56" s="25"/>
      <c r="N56" s="25"/>
      <c r="O56" s="25"/>
      <c r="P56" s="25"/>
      <c r="Q56" s="25"/>
      <c r="R56" s="25"/>
      <c r="S56" s="25"/>
      <c r="T56" s="25"/>
      <c r="U56" s="25"/>
      <c r="V56" s="25"/>
      <c r="W56" s="25"/>
      <c r="X56" s="25"/>
      <c r="Y56" s="25"/>
      <c r="Z56" s="25"/>
      <c r="AA56" s="25"/>
      <c r="AB56" s="6"/>
      <c r="AC56" s="6"/>
    </row>
    <row r="57" spans="1:29" ht="17.100000000000001" customHeight="1" x14ac:dyDescent="0.15">
      <c r="A57" s="6"/>
      <c r="B57" s="6"/>
      <c r="C57" s="6"/>
      <c r="D57" s="6" t="s">
        <v>357</v>
      </c>
      <c r="E57" s="7"/>
      <c r="F57" s="6"/>
      <c r="G57" s="6"/>
      <c r="H57" s="105" t="s">
        <v>358</v>
      </c>
      <c r="I57" s="6" t="s">
        <v>70</v>
      </c>
      <c r="J57" s="358"/>
      <c r="K57" s="358"/>
      <c r="L57" s="358"/>
      <c r="M57" s="358"/>
      <c r="N57" s="358"/>
      <c r="O57" s="358"/>
      <c r="P57" s="358"/>
      <c r="Q57" s="358"/>
      <c r="R57" s="358"/>
      <c r="S57" s="358"/>
      <c r="T57" s="358"/>
      <c r="U57" s="358"/>
      <c r="V57" s="358"/>
      <c r="W57" s="358"/>
      <c r="X57" s="358"/>
      <c r="Y57" s="358"/>
      <c r="Z57" s="358"/>
      <c r="AA57" s="358"/>
      <c r="AB57" s="7" t="s">
        <v>17</v>
      </c>
      <c r="AC57" s="6"/>
    </row>
    <row r="58" spans="1:29" ht="17.100000000000001" customHeight="1" x14ac:dyDescent="0.15">
      <c r="A58" s="6"/>
      <c r="B58" s="6"/>
      <c r="C58" s="6"/>
      <c r="D58" s="6"/>
      <c r="E58" s="7"/>
      <c r="F58" s="6"/>
      <c r="G58" s="6"/>
      <c r="H58" s="6"/>
      <c r="I58" s="7"/>
      <c r="J58" s="25"/>
      <c r="K58" s="25"/>
      <c r="L58" s="25"/>
      <c r="M58" s="25"/>
      <c r="N58" s="25"/>
      <c r="O58" s="25"/>
      <c r="P58" s="25"/>
      <c r="Q58" s="25"/>
      <c r="R58" s="25"/>
      <c r="S58" s="25"/>
      <c r="T58" s="25"/>
      <c r="U58" s="25"/>
      <c r="V58" s="25"/>
      <c r="W58" s="25"/>
      <c r="X58" s="25"/>
      <c r="Y58" s="25"/>
      <c r="Z58" s="25"/>
      <c r="AA58" s="25"/>
      <c r="AB58" s="6"/>
      <c r="AC58" s="6"/>
    </row>
    <row r="59" spans="1:29" ht="17.100000000000001" customHeight="1" x14ac:dyDescent="0.15">
      <c r="A59" s="6"/>
      <c r="B59" s="6"/>
      <c r="C59" s="6"/>
      <c r="D59" s="6" t="s">
        <v>359</v>
      </c>
      <c r="E59" s="7"/>
      <c r="F59" s="6"/>
      <c r="G59" s="6"/>
      <c r="H59" s="105" t="s">
        <v>360</v>
      </c>
      <c r="I59" s="6" t="s">
        <v>70</v>
      </c>
      <c r="J59" s="358"/>
      <c r="K59" s="358"/>
      <c r="L59" s="358"/>
      <c r="M59" s="358"/>
      <c r="N59" s="358"/>
      <c r="O59" s="358"/>
      <c r="P59" s="358"/>
      <c r="Q59" s="358"/>
      <c r="R59" s="358"/>
      <c r="S59" s="358"/>
      <c r="T59" s="358"/>
      <c r="U59" s="358"/>
      <c r="V59" s="358"/>
      <c r="W59" s="358"/>
      <c r="X59" s="358"/>
      <c r="Y59" s="358"/>
      <c r="Z59" s="358"/>
      <c r="AA59" s="358"/>
      <c r="AB59" s="7" t="s">
        <v>17</v>
      </c>
      <c r="AC59" s="6"/>
    </row>
    <row r="60" spans="1:29" ht="17.100000000000001" customHeight="1" x14ac:dyDescent="0.15">
      <c r="A60" s="6"/>
      <c r="B60" s="6"/>
      <c r="C60" s="6"/>
      <c r="D60" s="6"/>
      <c r="E60" s="7"/>
      <c r="F60" s="6"/>
      <c r="G60" s="6"/>
      <c r="H60" s="105" t="s">
        <v>352</v>
      </c>
      <c r="I60" s="6" t="s">
        <v>70</v>
      </c>
      <c r="J60" s="358"/>
      <c r="K60" s="358"/>
      <c r="L60" s="358"/>
      <c r="M60" s="358"/>
      <c r="N60" s="358"/>
      <c r="O60" s="358"/>
      <c r="P60" s="358"/>
      <c r="Q60" s="358"/>
      <c r="R60" s="358"/>
      <c r="S60" s="358"/>
      <c r="T60" s="358"/>
      <c r="U60" s="358"/>
      <c r="V60" s="358"/>
      <c r="W60" s="358"/>
      <c r="X60" s="358"/>
      <c r="Y60" s="358"/>
      <c r="Z60" s="358"/>
      <c r="AA60" s="358"/>
      <c r="AB60" s="7" t="s">
        <v>17</v>
      </c>
      <c r="AC60" s="6"/>
    </row>
    <row r="61" spans="1:29" ht="17.100000000000001" customHeight="1" x14ac:dyDescent="0.15">
      <c r="A61" s="6"/>
      <c r="B61" s="6"/>
      <c r="C61" s="6"/>
      <c r="D61" s="6"/>
      <c r="E61" s="7"/>
      <c r="F61" s="6"/>
      <c r="G61" s="6"/>
      <c r="H61" s="105"/>
      <c r="I61" s="6"/>
      <c r="J61" s="25"/>
      <c r="K61" s="7"/>
      <c r="L61" s="7"/>
      <c r="M61" s="25"/>
      <c r="N61" s="7"/>
      <c r="O61" s="6"/>
      <c r="P61" s="6"/>
      <c r="Q61" s="6"/>
      <c r="R61" s="25"/>
      <c r="S61" s="25"/>
      <c r="T61" s="25"/>
      <c r="U61" s="25"/>
      <c r="V61" s="25"/>
      <c r="W61" s="25"/>
      <c r="X61" s="25"/>
      <c r="Y61" s="25"/>
      <c r="Z61" s="25"/>
      <c r="AA61" s="25"/>
      <c r="AB61" s="7"/>
      <c r="AC61" s="6"/>
    </row>
    <row r="62" spans="1:29" ht="17.100000000000001" customHeight="1" x14ac:dyDescent="0.15">
      <c r="A62" s="13" t="s">
        <v>361</v>
      </c>
      <c r="B62" s="13"/>
      <c r="C62" s="13"/>
      <c r="D62" s="13"/>
      <c r="E62" s="107"/>
      <c r="F62" s="13"/>
      <c r="G62" s="13"/>
      <c r="H62" s="119"/>
      <c r="I62" s="13"/>
      <c r="J62" s="118"/>
      <c r="K62" s="107"/>
      <c r="L62" s="107"/>
      <c r="M62" s="118"/>
      <c r="N62" s="107"/>
      <c r="O62" s="13"/>
      <c r="P62" s="13"/>
      <c r="Q62" s="13"/>
      <c r="R62" s="118"/>
      <c r="S62" s="118"/>
      <c r="T62" s="118"/>
      <c r="U62" s="118"/>
      <c r="V62" s="118"/>
      <c r="W62" s="118"/>
      <c r="X62" s="118"/>
      <c r="Y62" s="118"/>
      <c r="Z62" s="118"/>
      <c r="AA62" s="118"/>
      <c r="AB62" s="107"/>
      <c r="AC62" s="13"/>
    </row>
    <row r="63" spans="1:29" ht="17.100000000000001" customHeight="1" x14ac:dyDescent="0.15">
      <c r="A63" s="6"/>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row>
    <row r="64" spans="1:29" ht="17.100000000000001" customHeight="1" x14ac:dyDescent="0.15">
      <c r="A64" s="6"/>
      <c r="B64" s="358"/>
      <c r="C64" s="358"/>
      <c r="D64" s="358"/>
      <c r="E64" s="358"/>
      <c r="F64" s="358"/>
      <c r="G64" s="358"/>
      <c r="H64" s="358"/>
      <c r="I64" s="358"/>
      <c r="J64" s="358"/>
      <c r="K64" s="358"/>
      <c r="L64" s="358"/>
      <c r="M64" s="358"/>
      <c r="N64" s="358"/>
      <c r="O64" s="358"/>
      <c r="P64" s="358"/>
      <c r="Q64" s="358"/>
      <c r="R64" s="358"/>
      <c r="S64" s="358"/>
      <c r="T64" s="358"/>
      <c r="U64" s="358"/>
      <c r="V64" s="358"/>
      <c r="W64" s="358"/>
      <c r="X64" s="358"/>
      <c r="Y64" s="358"/>
      <c r="Z64" s="358"/>
      <c r="AA64" s="358"/>
      <c r="AB64" s="358"/>
      <c r="AC64" s="358"/>
    </row>
    <row r="65" spans="1:29" ht="17.100000000000001" customHeight="1" x14ac:dyDescent="0.15">
      <c r="A65" s="11"/>
      <c r="B65" s="11"/>
      <c r="C65" s="11"/>
      <c r="D65" s="11"/>
      <c r="E65" s="87"/>
      <c r="F65" s="11"/>
      <c r="G65" s="11"/>
      <c r="H65" s="111"/>
      <c r="I65" s="11"/>
      <c r="J65" s="29"/>
      <c r="K65" s="87"/>
      <c r="L65" s="87"/>
      <c r="M65" s="29"/>
      <c r="N65" s="87"/>
      <c r="O65" s="11"/>
      <c r="P65" s="11"/>
      <c r="Q65" s="11"/>
      <c r="R65" s="29"/>
      <c r="S65" s="29"/>
      <c r="T65" s="29"/>
      <c r="U65" s="29"/>
      <c r="V65" s="29"/>
      <c r="W65" s="29"/>
      <c r="X65" s="29"/>
      <c r="Y65" s="29"/>
      <c r="Z65" s="29"/>
      <c r="AA65" s="29"/>
      <c r="AB65" s="87"/>
      <c r="AC65" s="11"/>
    </row>
    <row r="66" spans="1:29" ht="17.100000000000001" customHeight="1" x14ac:dyDescent="0.15">
      <c r="A66" s="13"/>
      <c r="B66" s="13"/>
      <c r="C66" s="13"/>
      <c r="D66" s="13"/>
      <c r="E66" s="13"/>
      <c r="F66" s="13"/>
      <c r="G66" s="13"/>
      <c r="H66" s="13"/>
      <c r="I66" s="13"/>
      <c r="J66" s="13"/>
      <c r="K66" s="13"/>
      <c r="L66" s="13"/>
      <c r="M66" s="13"/>
      <c r="N66" s="107"/>
      <c r="O66" s="13"/>
      <c r="P66" s="13"/>
      <c r="Q66" s="13"/>
      <c r="R66" s="13"/>
      <c r="S66" s="13"/>
      <c r="T66" s="13"/>
      <c r="U66" s="13"/>
      <c r="V66" s="13"/>
      <c r="W66" s="13"/>
      <c r="X66" s="13"/>
      <c r="Y66" s="13"/>
      <c r="Z66" s="13"/>
      <c r="AA66" s="13"/>
      <c r="AB66" s="13"/>
      <c r="AC66" s="13"/>
    </row>
    <row r="67" spans="1:29" ht="36" customHeight="1" x14ac:dyDescent="0.15"/>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ht="36" customHeight="1" x14ac:dyDescent="0.15"/>
  </sheetData>
  <sheetProtection sheet="1" objects="1" scenarios="1" selectLockedCells="1"/>
  <mergeCells count="30">
    <mergeCell ref="L9:N9"/>
    <mergeCell ref="W9:Y9"/>
    <mergeCell ref="L13:N13"/>
    <mergeCell ref="W13:Y13"/>
    <mergeCell ref="L19:N19"/>
    <mergeCell ref="W19:Y19"/>
    <mergeCell ref="L24:N24"/>
    <mergeCell ref="W24:Y24"/>
    <mergeCell ref="L28:N28"/>
    <mergeCell ref="W28:Y28"/>
    <mergeCell ref="L31:N31"/>
    <mergeCell ref="W31:Y31"/>
    <mergeCell ref="J55:AA55"/>
    <mergeCell ref="L33:N33"/>
    <mergeCell ref="S35:AA35"/>
    <mergeCell ref="S36:AA36"/>
    <mergeCell ref="S37:AA37"/>
    <mergeCell ref="S38:AA38"/>
    <mergeCell ref="N45:O45"/>
    <mergeCell ref="X45:Y45"/>
    <mergeCell ref="J48:AA48"/>
    <mergeCell ref="J49:AA49"/>
    <mergeCell ref="J51:AA51"/>
    <mergeCell ref="J52:AA52"/>
    <mergeCell ref="J54:AA54"/>
    <mergeCell ref="J57:AA57"/>
    <mergeCell ref="J59:AA59"/>
    <mergeCell ref="J60:AA60"/>
    <mergeCell ref="B63:AC63"/>
    <mergeCell ref="B64:AC64"/>
  </mergeCells>
  <phoneticPr fontId="4"/>
  <dataValidations count="1">
    <dataValidation type="list" allowBlank="1" showInputMessage="1" showErrorMessage="1" sqref="H9 E35:E42 I7:I8 S7:S9 H13 I44 L44 N7:N8 S17:S19 L16 E45:E62 H19 I16:I18 E65 L21 I11:I12 H24 H33 N11:N12 L27 I27 H28 I21:I23 S28 L30 I30 H31 N17:N18 S31 S11:S13 S22:S24 N22:N23" xr:uid="{D9029C9C-899C-4CF0-99E1-EB511C54655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1" manualBreakCount="1">
    <brk id="40" max="28" man="1"/>
  </rowBreaks>
  <colBreaks count="1" manualBreakCount="1">
    <brk id="19" max="1048575" man="1"/>
  </colBreaks>
  <extLst>
    <ext xmlns:x14="http://schemas.microsoft.com/office/spreadsheetml/2009/9/main" uri="{78C0D931-6437-407d-A8EE-F0AAD7539E65}">
      <x14:conditionalFormattings>
        <x14:conditionalFormatting xmlns:xm="http://schemas.microsoft.com/office/excel/2006/main">
          <x14:cfRule type="expression" priority="1" id="{C6C6D304-65E7-44B7-AA66-1A70970D1BF8}">
            <xm:f>第一面!$Z$5="軽微該当"</xm:f>
            <x14:dxf>
              <fill>
                <patternFill>
                  <bgColor theme="0" tint="-0.499984740745262"/>
                </patternFill>
              </fill>
            </x14:dxf>
          </x14:cfRule>
          <xm:sqref>A1:AC66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33</vt:i4>
      </vt:variant>
    </vt:vector>
  </HeadingPairs>
  <TitlesOfParts>
    <vt:vector size="55" baseType="lpstr">
      <vt:lpstr>第一面</vt:lpstr>
      <vt:lpstr>第二面</vt:lpstr>
      <vt:lpstr>複数建築主・設計者</vt:lpstr>
      <vt:lpstr>第三面</vt:lpstr>
      <vt:lpstr>第四面</vt:lpstr>
      <vt:lpstr>第五面</vt:lpstr>
      <vt:lpstr>第六面 </vt:lpstr>
      <vt:lpstr>第七面</vt:lpstr>
      <vt:lpstr>別紙</vt:lpstr>
      <vt:lpstr>注意書</vt:lpstr>
      <vt:lpstr>委任状兼同意書</vt:lpstr>
      <vt:lpstr>設計内容説明書</vt:lpstr>
      <vt:lpstr>申込書</vt:lpstr>
      <vt:lpstr>第一面 (軽微)</vt:lpstr>
      <vt:lpstr>第二面 (軽微)</vt:lpstr>
      <vt:lpstr>第三面 (軽微)</vt:lpstr>
      <vt:lpstr>第三面別紙（空調）</vt:lpstr>
      <vt:lpstr>第三面別紙（換気）</vt:lpstr>
      <vt:lpstr>第三面別紙（照明）</vt:lpstr>
      <vt:lpstr>第三面別紙（給湯）</vt:lpstr>
      <vt:lpstr>第三面別紙（太陽光発電）</vt:lpstr>
      <vt:lpstr>リスト</vt:lpstr>
      <vt:lpstr>委任状兼同意書!Print_Area</vt:lpstr>
      <vt:lpstr>申込書!Print_Area</vt:lpstr>
      <vt:lpstr>設計内容説明書!Print_Area</vt:lpstr>
      <vt:lpstr>第一面!Print_Area</vt:lpstr>
      <vt:lpstr>'第一面 (軽微)'!Print_Area</vt:lpstr>
      <vt:lpstr>第五面!Print_Area</vt:lpstr>
      <vt:lpstr>第三面!Print_Area</vt:lpstr>
      <vt:lpstr>'第三面 (軽微)'!Print_Area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第七面!Print_Area</vt:lpstr>
      <vt:lpstr>第二面!Print_Area</vt:lpstr>
      <vt:lpstr>'第二面 (軽微)'!Print_Area</vt:lpstr>
      <vt:lpstr>'第六面 '!Print_Area</vt:lpstr>
      <vt:lpstr>注意書!Print_Area</vt:lpstr>
      <vt:lpstr>複数建築主・設計者!Print_Area</vt:lpstr>
      <vt:lpstr>別紙!Print_Area</vt:lpstr>
      <vt:lpstr>フラット35</vt:lpstr>
      <vt:lpstr>モデル建物</vt:lpstr>
      <vt:lpstr>維持保全型併用</vt:lpstr>
      <vt:lpstr>既存</vt:lpstr>
      <vt:lpstr>資格区分</vt:lpstr>
      <vt:lpstr>集会場</vt:lpstr>
      <vt:lpstr>住宅性能評価申請等</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2024-11-07T07:09:11Z</cp:lastPrinted>
  <dcterms:created xsi:type="dcterms:W3CDTF">2009-06-18T10:23:12Z</dcterms:created>
  <dcterms:modified xsi:type="dcterms:W3CDTF">2024-11-07T07:15:19Z</dcterms:modified>
</cp:coreProperties>
</file>